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Micha\Desktop\"/>
    </mc:Choice>
  </mc:AlternateContent>
  <xr:revisionPtr revIDLastSave="0" documentId="13_ncr:1_{09D86C69-1C56-43BE-B754-57221B111380}" xr6:coauthVersionLast="47" xr6:coauthVersionMax="47" xr10:uidLastSave="{00000000-0000-0000-0000-000000000000}"/>
  <bookViews>
    <workbookView xWindow="-108" yWindow="-108" windowWidth="23256" windowHeight="12456" firstSheet="1" activeTab="10" xr2:uid="{C7CF21BD-8B25-4732-8B8F-8C213C8246EA}"/>
  </bookViews>
  <sheets>
    <sheet name="DĚTI-4AŽ6" sheetId="1" state="hidden" r:id="rId1"/>
    <sheet name="DĚTI 7-8" sheetId="2" r:id="rId2"/>
    <sheet name="JUNIOR-9-10" sheetId="3" state="hidden" r:id="rId3"/>
    <sheet name="JUNIOR 11-12" sheetId="4" r:id="rId4"/>
    <sheet name="EXPERT-13-14" sheetId="5" state="hidden" r:id="rId5"/>
    <sheet name="EXPERT-14-15" sheetId="6" r:id="rId6"/>
    <sheet name="HOBBY-13+" sheetId="7" state="hidden" r:id="rId7"/>
    <sheet name="MASTERS-ŽENY" sheetId="8" state="hidden" r:id="rId8"/>
    <sheet name="MASTERS-MUŽI35+" sheetId="9" r:id="rId9"/>
    <sheet name="ELIT-ŽENY" sheetId="10" state="hidden" r:id="rId10"/>
    <sheet name="Elit_-MUŽI" sheetId="11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" i="6" l="1"/>
  <c r="E8" i="2"/>
  <c r="E7" i="2"/>
  <c r="E6" i="2"/>
  <c r="E5" i="2"/>
  <c r="E4" i="2"/>
  <c r="E8" i="4"/>
  <c r="E7" i="4"/>
  <c r="E6" i="4"/>
  <c r="E5" i="4"/>
  <c r="E4" i="4"/>
  <c r="E8" i="6"/>
  <c r="E7" i="6"/>
  <c r="E6" i="6"/>
  <c r="E7" i="9"/>
  <c r="E5" i="9"/>
  <c r="E6" i="9"/>
  <c r="E4" i="9"/>
  <c r="E6" i="11"/>
  <c r="E4" i="11"/>
  <c r="E7" i="11"/>
  <c r="E8" i="11"/>
  <c r="E9" i="11"/>
  <c r="E10" i="11"/>
  <c r="E5" i="11"/>
</calcChain>
</file>

<file path=xl/sharedStrings.xml><?xml version="1.0" encoding="utf-8"?>
<sst xmlns="http://schemas.openxmlformats.org/spreadsheetml/2006/main" count="182" uniqueCount="55">
  <si>
    <t>Pavouk8 Čtvrtf.</t>
  </si>
  <si>
    <t>Pořadí</t>
  </si>
  <si>
    <t>Semifinále</t>
  </si>
  <si>
    <t>Malé finále</t>
  </si>
  <si>
    <t>Velké Finále</t>
  </si>
  <si>
    <t>Pavouk 16</t>
  </si>
  <si>
    <t>Český pohár pumptrack 2026</t>
  </si>
  <si>
    <t>Kvalifikace 1</t>
  </si>
  <si>
    <t>Elit/Muži</t>
  </si>
  <si>
    <t>Kvalifikace 2</t>
  </si>
  <si>
    <t>DĚTI 4AŽ 6 LET</t>
  </si>
  <si>
    <t>DĚTI 7AŽ 8 LET</t>
  </si>
  <si>
    <t>JUNIOR-9-10</t>
  </si>
  <si>
    <t>JUNIOR-11-12</t>
  </si>
  <si>
    <t>EXPERT-14-15</t>
  </si>
  <si>
    <t>HOBBY-13+</t>
  </si>
  <si>
    <t>MASTERS-ŽENY</t>
  </si>
  <si>
    <t>MASTERS-MUŽI35+</t>
  </si>
  <si>
    <t>Elit/ŽENY</t>
  </si>
  <si>
    <t>Michael Rok</t>
  </si>
  <si>
    <t>Jáchym Bělohlávek</t>
  </si>
  <si>
    <t>Petr Tahal</t>
  </si>
  <si>
    <t>Jan Nádvorník</t>
  </si>
  <si>
    <t>Petr Kvasník</t>
  </si>
  <si>
    <t>Vojtěch Růžička</t>
  </si>
  <si>
    <t>Jiří Slepička</t>
  </si>
  <si>
    <t>Jakub Pouzar</t>
  </si>
  <si>
    <t>Adam Vostatek</t>
  </si>
  <si>
    <t>Štěpán Krejbich</t>
  </si>
  <si>
    <t>Peter Zverbik</t>
  </si>
  <si>
    <t>Jakub Vavřinec</t>
  </si>
  <si>
    <t>Eliáš Zverbík</t>
  </si>
  <si>
    <t>Tomáš Zverbík</t>
  </si>
  <si>
    <t>Johanka Ježková</t>
  </si>
  <si>
    <t>Jindra Ježek</t>
  </si>
  <si>
    <t>Daniel Kuneš</t>
  </si>
  <si>
    <t>Jiří Zvolský</t>
  </si>
  <si>
    <t>David Šikl</t>
  </si>
  <si>
    <t>best</t>
  </si>
  <si>
    <t>Tadeáš Vlk</t>
  </si>
  <si>
    <t>Lukáš Valenta</t>
  </si>
  <si>
    <t>Oliver Merežko</t>
  </si>
  <si>
    <t>Jan Závorka</t>
  </si>
  <si>
    <t>Jméno</t>
  </si>
  <si>
    <t>č.</t>
  </si>
  <si>
    <t>č</t>
  </si>
  <si>
    <t>Adam Černý</t>
  </si>
  <si>
    <t>-</t>
  </si>
  <si>
    <t>šlapal</t>
  </si>
  <si>
    <t>4.</t>
  </si>
  <si>
    <t>3.</t>
  </si>
  <si>
    <t xml:space="preserve"> + 5 s za šlapání</t>
  </si>
  <si>
    <t xml:space="preserve"> + 3s za šlaání</t>
  </si>
  <si>
    <t>1.</t>
  </si>
  <si>
    <t>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</si>
</sst>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hh&quot;:&quot;mm&quot;:&quot;ss"/>
    <numFmt numFmtId="165" formatCode="#,##0.00&quot; &quot;[$Kč-405];[Red]&quot;-&quot;#,##0.00&quot; &quot;[$Kč-405]"/>
    <numFmt numFmtId="166" formatCode="_-* #,##0.000_-;\-* #,##0.000_-;_-* &quot;-&quot;??_-;_-@_-"/>
    <numFmt numFmtId="169" formatCode="0.000"/>
  </numFmts>
  <fonts count="10" x14ac:knownFonts="1">
    <font>
      <sz val="11"/>
      <color rgb="FF000000"/>
      <name val="Arial"/>
      <family val="2"/>
      <charset val="238"/>
    </font>
    <font>
      <b/>
      <i/>
      <sz val="16"/>
      <color rgb="FF000000"/>
      <name val="Arial"/>
      <family val="2"/>
      <charset val="238"/>
    </font>
    <font>
      <b/>
      <i/>
      <u/>
      <sz val="11"/>
      <color rgb="FF000000"/>
      <name val="Arial"/>
      <family val="2"/>
      <charset val="238"/>
    </font>
    <font>
      <b/>
      <sz val="11"/>
      <color rgb="FF000000"/>
      <name val="Arial"/>
      <family val="2"/>
      <charset val="238"/>
    </font>
    <font>
      <sz val="24"/>
      <color rgb="FF000000"/>
      <name val="Arial"/>
      <family val="2"/>
      <charset val="238"/>
    </font>
    <font>
      <sz val="22"/>
      <color rgb="FF000000"/>
      <name val="Arial"/>
      <family val="2"/>
      <charset val="238"/>
    </font>
    <font>
      <sz val="11"/>
      <color rgb="FF000000"/>
      <name val="Arial"/>
      <family val="2"/>
      <charset val="238"/>
    </font>
    <font>
      <b/>
      <sz val="24"/>
      <color rgb="FF000000"/>
      <name val="Arial"/>
      <family val="2"/>
      <charset val="238"/>
    </font>
    <font>
      <strike/>
      <sz val="11"/>
      <color rgb="FF000000"/>
      <name val="Arial"/>
      <family val="2"/>
      <charset val="238"/>
    </font>
    <font>
      <b/>
      <strike/>
      <sz val="11"/>
      <color rgb="FF00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 applyNumberFormat="0" applyBorder="0" applyProtection="0">
      <alignment horizontal="center"/>
    </xf>
    <xf numFmtId="0" fontId="1" fillId="0" borderId="0" applyNumberFormat="0" applyBorder="0" applyProtection="0">
      <alignment horizontal="center" textRotation="90"/>
    </xf>
    <xf numFmtId="0" fontId="2" fillId="0" borderId="0" applyNumberFormat="0" applyBorder="0" applyProtection="0"/>
    <xf numFmtId="165" fontId="2" fillId="0" borderId="0" applyBorder="0" applyProtection="0"/>
    <xf numFmtId="43" fontId="6" fillId="0" borderId="0" applyFont="0" applyFill="0" applyBorder="0" applyAlignment="0" applyProtection="0"/>
  </cellStyleXfs>
  <cellXfs count="48">
    <xf numFmtId="0" fontId="0" fillId="0" borderId="0" xfId="0"/>
    <xf numFmtId="0" fontId="3" fillId="0" borderId="1" xfId="0" applyFont="1" applyBorder="1"/>
    <xf numFmtId="0" fontId="0" fillId="0" borderId="0" xfId="0" applyAlignment="1">
      <alignment horizontal="left"/>
    </xf>
    <xf numFmtId="0" fontId="0" fillId="0" borderId="1" xfId="0" applyBorder="1"/>
    <xf numFmtId="0" fontId="0" fillId="2" borderId="1" xfId="0" applyFill="1" applyBorder="1"/>
    <xf numFmtId="164" fontId="0" fillId="2" borderId="1" xfId="0" applyNumberFormat="1" applyFill="1" applyBorder="1"/>
    <xf numFmtId="0" fontId="4" fillId="0" borderId="0" xfId="0" applyFont="1"/>
    <xf numFmtId="0" fontId="5" fillId="0" borderId="0" xfId="0" applyFont="1"/>
    <xf numFmtId="0" fontId="0" fillId="0" borderId="1" xfId="0" applyFont="1" applyBorder="1"/>
    <xf numFmtId="0" fontId="0" fillId="0" borderId="0" xfId="0" applyBorder="1"/>
    <xf numFmtId="0" fontId="0" fillId="0" borderId="1" xfId="0" applyFill="1" applyBorder="1"/>
    <xf numFmtId="0" fontId="0" fillId="0" borderId="0" xfId="0" applyFont="1" applyBorder="1"/>
    <xf numFmtId="0" fontId="3" fillId="0" borderId="0" xfId="0" applyFont="1" applyBorder="1"/>
    <xf numFmtId="0" fontId="7" fillId="0" borderId="0" xfId="0" applyFont="1"/>
    <xf numFmtId="0" fontId="3" fillId="0" borderId="0" xfId="0" applyFont="1"/>
    <xf numFmtId="0" fontId="0" fillId="0" borderId="0" xfId="0" applyFont="1" applyFill="1" applyBorder="1"/>
    <xf numFmtId="0" fontId="0" fillId="0" borderId="1" xfId="0" applyFont="1" applyFill="1" applyBorder="1"/>
    <xf numFmtId="166" fontId="4" fillId="0" borderId="0" xfId="5" applyNumberFormat="1" applyFont="1"/>
    <xf numFmtId="166" fontId="0" fillId="0" borderId="0" xfId="5" applyNumberFormat="1" applyFont="1"/>
    <xf numFmtId="166" fontId="0" fillId="0" borderId="1" xfId="5" applyNumberFormat="1" applyFont="1" applyBorder="1"/>
    <xf numFmtId="166" fontId="0" fillId="0" borderId="0" xfId="5" applyNumberFormat="1" applyFont="1" applyBorder="1"/>
    <xf numFmtId="166" fontId="0" fillId="0" borderId="1" xfId="5" applyNumberFormat="1" applyFont="1" applyFill="1" applyBorder="1"/>
    <xf numFmtId="166" fontId="3" fillId="0" borderId="1" xfId="5" applyNumberFormat="1" applyFont="1" applyBorder="1"/>
    <xf numFmtId="166" fontId="7" fillId="0" borderId="0" xfId="5" applyNumberFormat="1" applyFont="1"/>
    <xf numFmtId="166" fontId="3" fillId="0" borderId="0" xfId="5" applyNumberFormat="1" applyFont="1"/>
    <xf numFmtId="166" fontId="3" fillId="0" borderId="0" xfId="5" applyNumberFormat="1" applyFont="1" applyBorder="1"/>
    <xf numFmtId="166" fontId="6" fillId="0" borderId="1" xfId="5" applyNumberFormat="1" applyFont="1" applyBorder="1"/>
    <xf numFmtId="166" fontId="6" fillId="0" borderId="0" xfId="5" applyNumberFormat="1" applyFont="1" applyBorder="1"/>
    <xf numFmtId="0" fontId="0" fillId="0" borderId="0" xfId="0" applyFont="1"/>
    <xf numFmtId="49" fontId="8" fillId="0" borderId="1" xfId="0" applyNumberFormat="1" applyFont="1" applyBorder="1"/>
    <xf numFmtId="49" fontId="8" fillId="0" borderId="1" xfId="5" applyNumberFormat="1" applyFont="1" applyBorder="1"/>
    <xf numFmtId="49" fontId="9" fillId="0" borderId="1" xfId="0" applyNumberFormat="1" applyFont="1" applyBorder="1"/>
    <xf numFmtId="49" fontId="9" fillId="0" borderId="1" xfId="5" applyNumberFormat="1" applyFont="1" applyBorder="1"/>
    <xf numFmtId="49" fontId="8" fillId="0" borderId="0" xfId="0" applyNumberFormat="1" applyFont="1" applyAlignment="1">
      <alignment horizontal="left"/>
    </xf>
    <xf numFmtId="49" fontId="8" fillId="0" borderId="0" xfId="0" applyNumberFormat="1" applyFont="1"/>
    <xf numFmtId="166" fontId="6" fillId="0" borderId="0" xfId="5" applyNumberFormat="1" applyFont="1"/>
    <xf numFmtId="166" fontId="3" fillId="0" borderId="0" xfId="5" applyNumberFormat="1" applyFont="1" applyAlignment="1">
      <alignment horizontal="center"/>
    </xf>
    <xf numFmtId="0" fontId="0" fillId="0" borderId="0" xfId="0" applyAlignment="1">
      <alignment horizontal="right"/>
    </xf>
    <xf numFmtId="0" fontId="3" fillId="0" borderId="0" xfId="0" applyFont="1" applyAlignment="1">
      <alignment horizontal="right"/>
    </xf>
    <xf numFmtId="0" fontId="0" fillId="2" borderId="2" xfId="0" applyFill="1" applyBorder="1"/>
    <xf numFmtId="0" fontId="0" fillId="0" borderId="2" xfId="0" applyBorder="1"/>
    <xf numFmtId="166" fontId="5" fillId="0" borderId="0" xfId="5" applyNumberFormat="1" applyFont="1"/>
    <xf numFmtId="0" fontId="0" fillId="0" borderId="0" xfId="0" applyFill="1" applyBorder="1" applyAlignment="1">
      <alignment horizontal="left"/>
    </xf>
    <xf numFmtId="0" fontId="0" fillId="0" borderId="0" xfId="0" applyBorder="1" applyAlignment="1">
      <alignment horizontal="left"/>
    </xf>
    <xf numFmtId="0" fontId="0" fillId="2" borderId="0" xfId="0" applyFill="1" applyBorder="1" applyAlignment="1">
      <alignment horizontal="left"/>
    </xf>
    <xf numFmtId="0" fontId="3" fillId="0" borderId="0" xfId="0" applyFont="1" applyAlignment="1">
      <alignment horizontal="left"/>
    </xf>
    <xf numFmtId="166" fontId="0" fillId="2" borderId="2" xfId="5" applyNumberFormat="1" applyFont="1" applyFill="1" applyBorder="1"/>
    <xf numFmtId="169" fontId="0" fillId="0" borderId="2" xfId="0" applyNumberFormat="1" applyBorder="1"/>
  </cellXfs>
  <cellStyles count="6">
    <cellStyle name="Čárka" xfId="5" builtinId="3"/>
    <cellStyle name="Heading" xfId="1" xr:uid="{B6E21188-D746-4877-B1D0-180AFE15D3B5}"/>
    <cellStyle name="Heading1" xfId="2" xr:uid="{22EE2453-C941-41B3-9BD8-F9D9BDC0DC2D}"/>
    <cellStyle name="Normální" xfId="0" builtinId="0" customBuiltin="1"/>
    <cellStyle name="Result" xfId="3" xr:uid="{201D85BB-9600-4306-B950-F66039B05102}"/>
    <cellStyle name="Result2" xfId="4" xr:uid="{056437D6-9B98-4D02-A971-ADE3212F692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436965</xdr:colOff>
      <xdr:row>9</xdr:row>
      <xdr:rowOff>167640</xdr:rowOff>
    </xdr:from>
    <xdr:ext cx="2466255" cy="1379219"/>
    <xdr:pic>
      <xdr:nvPicPr>
        <xdr:cNvPr id="2" name="Obrázek 2">
          <a:extLst>
            <a:ext uri="{FF2B5EF4-FFF2-40B4-BE49-F238E27FC236}">
              <a16:creationId xmlns:a16="http://schemas.microsoft.com/office/drawing/2014/main" id="{4DF277A1-E204-33C4-F4AF-6384BC0B18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4376505" y="1744980"/>
          <a:ext cx="2466255" cy="1379219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7</xdr:col>
      <xdr:colOff>266700</xdr:colOff>
      <xdr:row>4</xdr:row>
      <xdr:rowOff>93276</xdr:rowOff>
    </xdr:from>
    <xdr:ext cx="1108435" cy="1004274"/>
    <xdr:pic>
      <xdr:nvPicPr>
        <xdr:cNvPr id="7" name="Obrázek 1">
          <a:extLst>
            <a:ext uri="{FF2B5EF4-FFF2-40B4-BE49-F238E27FC236}">
              <a16:creationId xmlns:a16="http://schemas.microsoft.com/office/drawing/2014/main" id="{510C724E-898D-4EAA-A3D4-82C5ABCCBF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lum/>
          <a:alphaModFix/>
        </a:blip>
        <a:srcRect/>
        <a:stretch>
          <a:fillRect/>
        </a:stretch>
      </xdr:blipFill>
      <xdr:spPr>
        <a:xfrm>
          <a:off x="7879080" y="794316"/>
          <a:ext cx="1108435" cy="1004274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292185</xdr:colOff>
      <xdr:row>10</xdr:row>
      <xdr:rowOff>0</xdr:rowOff>
    </xdr:from>
    <xdr:ext cx="2466255" cy="1379219"/>
    <xdr:pic>
      <xdr:nvPicPr>
        <xdr:cNvPr id="2" name="Obrázek 2">
          <a:extLst>
            <a:ext uri="{FF2B5EF4-FFF2-40B4-BE49-F238E27FC236}">
              <a16:creationId xmlns:a16="http://schemas.microsoft.com/office/drawing/2014/main" id="{C85FDB27-A261-41E5-A6F5-A2F35FE078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4132665" y="1958340"/>
          <a:ext cx="2466255" cy="1379219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7</xdr:col>
      <xdr:colOff>266700</xdr:colOff>
      <xdr:row>4</xdr:row>
      <xdr:rowOff>93276</xdr:rowOff>
    </xdr:from>
    <xdr:ext cx="1108435" cy="1004274"/>
    <xdr:pic>
      <xdr:nvPicPr>
        <xdr:cNvPr id="3" name="Obrázek 1">
          <a:extLst>
            <a:ext uri="{FF2B5EF4-FFF2-40B4-BE49-F238E27FC236}">
              <a16:creationId xmlns:a16="http://schemas.microsoft.com/office/drawing/2014/main" id="{217F7809-5B3C-444F-860C-55BB3ED7C1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lum/>
          <a:alphaModFix/>
        </a:blip>
        <a:srcRect/>
        <a:stretch>
          <a:fillRect/>
        </a:stretch>
      </xdr:blipFill>
      <xdr:spPr>
        <a:xfrm>
          <a:off x="8039100" y="1000056"/>
          <a:ext cx="1108435" cy="1004274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436965</xdr:colOff>
      <xdr:row>9</xdr:row>
      <xdr:rowOff>167640</xdr:rowOff>
    </xdr:from>
    <xdr:ext cx="2466255" cy="1379219"/>
    <xdr:pic>
      <xdr:nvPicPr>
        <xdr:cNvPr id="2" name="Obrázek 2">
          <a:extLst>
            <a:ext uri="{FF2B5EF4-FFF2-40B4-BE49-F238E27FC236}">
              <a16:creationId xmlns:a16="http://schemas.microsoft.com/office/drawing/2014/main" id="{563199EC-02CD-4EEE-A47D-9152D55406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4536525" y="1950720"/>
          <a:ext cx="2466255" cy="1379219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12</xdr:col>
      <xdr:colOff>266700</xdr:colOff>
      <xdr:row>5</xdr:row>
      <xdr:rowOff>116136</xdr:rowOff>
    </xdr:from>
    <xdr:ext cx="1108435" cy="1004274"/>
    <xdr:pic>
      <xdr:nvPicPr>
        <xdr:cNvPr id="3" name="Obrázek 1">
          <a:extLst>
            <a:ext uri="{FF2B5EF4-FFF2-40B4-BE49-F238E27FC236}">
              <a16:creationId xmlns:a16="http://schemas.microsoft.com/office/drawing/2014/main" id="{137D25B6-ABF7-4CCA-A6E3-B120DAA1F1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lum/>
          <a:alphaModFix/>
        </a:blip>
        <a:srcRect/>
        <a:stretch>
          <a:fillRect/>
        </a:stretch>
      </xdr:blipFill>
      <xdr:spPr>
        <a:xfrm>
          <a:off x="9707880" y="1198176"/>
          <a:ext cx="1108435" cy="1004274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444585</xdr:colOff>
      <xdr:row>10</xdr:row>
      <xdr:rowOff>15240</xdr:rowOff>
    </xdr:from>
    <xdr:ext cx="2466255" cy="1379219"/>
    <xdr:pic>
      <xdr:nvPicPr>
        <xdr:cNvPr id="4" name="Obrázek 2">
          <a:extLst>
            <a:ext uri="{FF2B5EF4-FFF2-40B4-BE49-F238E27FC236}">
              <a16:creationId xmlns:a16="http://schemas.microsoft.com/office/drawing/2014/main" id="{550FD2A7-4976-43CA-ADEA-AACB76E74C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4605105" y="1973580"/>
          <a:ext cx="2466255" cy="1379219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12</xdr:col>
      <xdr:colOff>266700</xdr:colOff>
      <xdr:row>4</xdr:row>
      <xdr:rowOff>93276</xdr:rowOff>
    </xdr:from>
    <xdr:ext cx="1108435" cy="1004274"/>
    <xdr:pic>
      <xdr:nvPicPr>
        <xdr:cNvPr id="5" name="Obrázek 1">
          <a:extLst>
            <a:ext uri="{FF2B5EF4-FFF2-40B4-BE49-F238E27FC236}">
              <a16:creationId xmlns:a16="http://schemas.microsoft.com/office/drawing/2014/main" id="{C54048AC-E356-4201-B70D-9FE39723C3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lum/>
          <a:alphaModFix/>
        </a:blip>
        <a:srcRect/>
        <a:stretch>
          <a:fillRect/>
        </a:stretch>
      </xdr:blipFill>
      <xdr:spPr>
        <a:xfrm>
          <a:off x="8039100" y="1000056"/>
          <a:ext cx="1108435" cy="1004274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246465</xdr:colOff>
      <xdr:row>9</xdr:row>
      <xdr:rowOff>167640</xdr:rowOff>
    </xdr:from>
    <xdr:ext cx="2466255" cy="1379219"/>
    <xdr:pic>
      <xdr:nvPicPr>
        <xdr:cNvPr id="2" name="Obrázek 2">
          <a:extLst>
            <a:ext uri="{FF2B5EF4-FFF2-40B4-BE49-F238E27FC236}">
              <a16:creationId xmlns:a16="http://schemas.microsoft.com/office/drawing/2014/main" id="{0AA2B4C0-A2FE-44BC-91FD-58402E5151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4224105" y="1950720"/>
          <a:ext cx="2466255" cy="1379219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7</xdr:col>
      <xdr:colOff>266700</xdr:colOff>
      <xdr:row>4</xdr:row>
      <xdr:rowOff>93276</xdr:rowOff>
    </xdr:from>
    <xdr:ext cx="1108435" cy="1004274"/>
    <xdr:pic>
      <xdr:nvPicPr>
        <xdr:cNvPr id="3" name="Obrázek 1">
          <a:extLst>
            <a:ext uri="{FF2B5EF4-FFF2-40B4-BE49-F238E27FC236}">
              <a16:creationId xmlns:a16="http://schemas.microsoft.com/office/drawing/2014/main" id="{6F3629CB-A36B-4C6A-BD00-F89D88A5B5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lum/>
          <a:alphaModFix/>
        </a:blip>
        <a:srcRect/>
        <a:stretch>
          <a:fillRect/>
        </a:stretch>
      </xdr:blipFill>
      <xdr:spPr>
        <a:xfrm>
          <a:off x="8039100" y="1000056"/>
          <a:ext cx="1108435" cy="1004274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436965</xdr:colOff>
      <xdr:row>9</xdr:row>
      <xdr:rowOff>167640</xdr:rowOff>
    </xdr:from>
    <xdr:ext cx="2466255" cy="1379219"/>
    <xdr:pic>
      <xdr:nvPicPr>
        <xdr:cNvPr id="2" name="Obrázek 2">
          <a:extLst>
            <a:ext uri="{FF2B5EF4-FFF2-40B4-BE49-F238E27FC236}">
              <a16:creationId xmlns:a16="http://schemas.microsoft.com/office/drawing/2014/main" id="{7CFEF2AC-5AE3-4F58-AF7E-926B5A3602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4536525" y="1950720"/>
          <a:ext cx="2466255" cy="1379219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11</xdr:col>
      <xdr:colOff>266700</xdr:colOff>
      <xdr:row>4</xdr:row>
      <xdr:rowOff>93276</xdr:rowOff>
    </xdr:from>
    <xdr:ext cx="1108435" cy="1004274"/>
    <xdr:pic>
      <xdr:nvPicPr>
        <xdr:cNvPr id="3" name="Obrázek 1">
          <a:extLst>
            <a:ext uri="{FF2B5EF4-FFF2-40B4-BE49-F238E27FC236}">
              <a16:creationId xmlns:a16="http://schemas.microsoft.com/office/drawing/2014/main" id="{1FDCBD11-F938-42F4-AD7C-CD66086AAE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lum/>
          <a:alphaModFix/>
        </a:blip>
        <a:srcRect/>
        <a:stretch>
          <a:fillRect/>
        </a:stretch>
      </xdr:blipFill>
      <xdr:spPr>
        <a:xfrm>
          <a:off x="8039100" y="1000056"/>
          <a:ext cx="1108435" cy="1004274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436965</xdr:colOff>
      <xdr:row>9</xdr:row>
      <xdr:rowOff>167640</xdr:rowOff>
    </xdr:from>
    <xdr:ext cx="2466255" cy="1379219"/>
    <xdr:pic>
      <xdr:nvPicPr>
        <xdr:cNvPr id="2" name="Obrázek 2">
          <a:extLst>
            <a:ext uri="{FF2B5EF4-FFF2-40B4-BE49-F238E27FC236}">
              <a16:creationId xmlns:a16="http://schemas.microsoft.com/office/drawing/2014/main" id="{D32DED18-D7D9-4E0E-9231-AA03804AB1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4536525" y="1950720"/>
          <a:ext cx="2466255" cy="1379219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7</xdr:col>
      <xdr:colOff>266700</xdr:colOff>
      <xdr:row>4</xdr:row>
      <xdr:rowOff>93276</xdr:rowOff>
    </xdr:from>
    <xdr:ext cx="1108435" cy="1004274"/>
    <xdr:pic>
      <xdr:nvPicPr>
        <xdr:cNvPr id="3" name="Obrázek 1">
          <a:extLst>
            <a:ext uri="{FF2B5EF4-FFF2-40B4-BE49-F238E27FC236}">
              <a16:creationId xmlns:a16="http://schemas.microsoft.com/office/drawing/2014/main" id="{84618B0C-8C48-4331-97C4-29FA4D49F3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lum/>
          <a:alphaModFix/>
        </a:blip>
        <a:srcRect/>
        <a:stretch>
          <a:fillRect/>
        </a:stretch>
      </xdr:blipFill>
      <xdr:spPr>
        <a:xfrm>
          <a:off x="8039100" y="1000056"/>
          <a:ext cx="1108435" cy="1004274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436965</xdr:colOff>
      <xdr:row>9</xdr:row>
      <xdr:rowOff>167640</xdr:rowOff>
    </xdr:from>
    <xdr:ext cx="2466255" cy="1379219"/>
    <xdr:pic>
      <xdr:nvPicPr>
        <xdr:cNvPr id="2" name="Obrázek 2">
          <a:extLst>
            <a:ext uri="{FF2B5EF4-FFF2-40B4-BE49-F238E27FC236}">
              <a16:creationId xmlns:a16="http://schemas.microsoft.com/office/drawing/2014/main" id="{B08381EF-AB3E-4BD2-9EFD-B7B0054FB5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4536525" y="1950720"/>
          <a:ext cx="2466255" cy="1379219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11</xdr:col>
      <xdr:colOff>266700</xdr:colOff>
      <xdr:row>4</xdr:row>
      <xdr:rowOff>93276</xdr:rowOff>
    </xdr:from>
    <xdr:ext cx="1108435" cy="1004274"/>
    <xdr:pic>
      <xdr:nvPicPr>
        <xdr:cNvPr id="3" name="Obrázek 1">
          <a:extLst>
            <a:ext uri="{FF2B5EF4-FFF2-40B4-BE49-F238E27FC236}">
              <a16:creationId xmlns:a16="http://schemas.microsoft.com/office/drawing/2014/main" id="{FE7C3A9E-A71C-4984-800F-3DD3121FF3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lum/>
          <a:alphaModFix/>
        </a:blip>
        <a:srcRect/>
        <a:stretch>
          <a:fillRect/>
        </a:stretch>
      </xdr:blipFill>
      <xdr:spPr>
        <a:xfrm>
          <a:off x="8039100" y="1000056"/>
          <a:ext cx="1108435" cy="1004274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436965</xdr:colOff>
      <xdr:row>9</xdr:row>
      <xdr:rowOff>167640</xdr:rowOff>
    </xdr:from>
    <xdr:ext cx="2466255" cy="1379219"/>
    <xdr:pic>
      <xdr:nvPicPr>
        <xdr:cNvPr id="2" name="Obrázek 2">
          <a:extLst>
            <a:ext uri="{FF2B5EF4-FFF2-40B4-BE49-F238E27FC236}">
              <a16:creationId xmlns:a16="http://schemas.microsoft.com/office/drawing/2014/main" id="{8434B235-BB4C-4531-A58B-6B642BB75C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4536525" y="1950720"/>
          <a:ext cx="2466255" cy="1379219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7</xdr:col>
      <xdr:colOff>266700</xdr:colOff>
      <xdr:row>4</xdr:row>
      <xdr:rowOff>93276</xdr:rowOff>
    </xdr:from>
    <xdr:ext cx="1108435" cy="1004274"/>
    <xdr:pic>
      <xdr:nvPicPr>
        <xdr:cNvPr id="3" name="Obrázek 1">
          <a:extLst>
            <a:ext uri="{FF2B5EF4-FFF2-40B4-BE49-F238E27FC236}">
              <a16:creationId xmlns:a16="http://schemas.microsoft.com/office/drawing/2014/main" id="{4587EA3D-DA42-49B1-B41F-9B4631C47F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lum/>
          <a:alphaModFix/>
        </a:blip>
        <a:srcRect/>
        <a:stretch>
          <a:fillRect/>
        </a:stretch>
      </xdr:blipFill>
      <xdr:spPr>
        <a:xfrm>
          <a:off x="8039100" y="1000056"/>
          <a:ext cx="1108435" cy="1004274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436965</xdr:colOff>
      <xdr:row>9</xdr:row>
      <xdr:rowOff>167640</xdr:rowOff>
    </xdr:from>
    <xdr:ext cx="2466255" cy="1379219"/>
    <xdr:pic>
      <xdr:nvPicPr>
        <xdr:cNvPr id="2" name="Obrázek 2">
          <a:extLst>
            <a:ext uri="{FF2B5EF4-FFF2-40B4-BE49-F238E27FC236}">
              <a16:creationId xmlns:a16="http://schemas.microsoft.com/office/drawing/2014/main" id="{511A2A72-ABDF-407E-B3E8-792D769658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4536525" y="1950720"/>
          <a:ext cx="2466255" cy="1379219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7</xdr:col>
      <xdr:colOff>266700</xdr:colOff>
      <xdr:row>4</xdr:row>
      <xdr:rowOff>93276</xdr:rowOff>
    </xdr:from>
    <xdr:ext cx="1108435" cy="1004274"/>
    <xdr:pic>
      <xdr:nvPicPr>
        <xdr:cNvPr id="3" name="Obrázek 1">
          <a:extLst>
            <a:ext uri="{FF2B5EF4-FFF2-40B4-BE49-F238E27FC236}">
              <a16:creationId xmlns:a16="http://schemas.microsoft.com/office/drawing/2014/main" id="{EC940236-4C49-4B64-8684-FF47C0CA54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lum/>
          <a:alphaModFix/>
        </a:blip>
        <a:srcRect/>
        <a:stretch>
          <a:fillRect/>
        </a:stretch>
      </xdr:blipFill>
      <xdr:spPr>
        <a:xfrm>
          <a:off x="8039100" y="1000056"/>
          <a:ext cx="1108435" cy="1004274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436965</xdr:colOff>
      <xdr:row>9</xdr:row>
      <xdr:rowOff>167640</xdr:rowOff>
    </xdr:from>
    <xdr:ext cx="2466255" cy="1379219"/>
    <xdr:pic>
      <xdr:nvPicPr>
        <xdr:cNvPr id="2" name="Obrázek 2">
          <a:extLst>
            <a:ext uri="{FF2B5EF4-FFF2-40B4-BE49-F238E27FC236}">
              <a16:creationId xmlns:a16="http://schemas.microsoft.com/office/drawing/2014/main" id="{DEC13321-EC56-4D5C-A25C-DC7838B324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4536525" y="1950720"/>
          <a:ext cx="2466255" cy="1379219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14</xdr:col>
      <xdr:colOff>548640</xdr:colOff>
      <xdr:row>4</xdr:row>
      <xdr:rowOff>108516</xdr:rowOff>
    </xdr:from>
    <xdr:ext cx="1108435" cy="1004274"/>
    <xdr:pic>
      <xdr:nvPicPr>
        <xdr:cNvPr id="3" name="Obrázek 1">
          <a:extLst>
            <a:ext uri="{FF2B5EF4-FFF2-40B4-BE49-F238E27FC236}">
              <a16:creationId xmlns:a16="http://schemas.microsoft.com/office/drawing/2014/main" id="{D73D629E-EAB1-40B2-BE97-39999861B3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lum/>
          <a:alphaModFix/>
        </a:blip>
        <a:srcRect/>
        <a:stretch>
          <a:fillRect/>
        </a:stretch>
      </xdr:blipFill>
      <xdr:spPr>
        <a:xfrm>
          <a:off x="10942320" y="1015296"/>
          <a:ext cx="1108435" cy="1004274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791AD2-C149-4B91-9E83-C9CBF755C0C1}">
  <dimension ref="A1:I38"/>
  <sheetViews>
    <sheetView workbookViewId="0">
      <selection activeCell="A4" sqref="A4"/>
    </sheetView>
  </sheetViews>
  <sheetFormatPr defaultRowHeight="13.8" x14ac:dyDescent="0.25"/>
  <cols>
    <col min="1" max="1" width="28.796875" customWidth="1"/>
    <col min="2" max="2" width="16.296875" customWidth="1"/>
    <col min="3" max="3" width="19.09765625" customWidth="1"/>
    <col min="4" max="4" width="5.796875" customWidth="1"/>
    <col min="5" max="5" width="15.09765625" customWidth="1"/>
    <col min="6" max="6" width="13.19921875" customWidth="1"/>
    <col min="7" max="7" width="14.09765625" customWidth="1"/>
  </cols>
  <sheetData>
    <row r="1" spans="1:9" ht="30" x14ac:dyDescent="0.5">
      <c r="A1" s="6" t="s">
        <v>6</v>
      </c>
      <c r="B1" s="6"/>
      <c r="C1" s="6"/>
      <c r="E1" s="7" t="s">
        <v>10</v>
      </c>
    </row>
    <row r="3" spans="1:9" x14ac:dyDescent="0.25">
      <c r="A3" t="s">
        <v>7</v>
      </c>
      <c r="B3" t="s">
        <v>9</v>
      </c>
      <c r="C3" t="s">
        <v>5</v>
      </c>
      <c r="D3" t="s">
        <v>1</v>
      </c>
      <c r="E3" t="s">
        <v>0</v>
      </c>
      <c r="F3" t="s">
        <v>1</v>
      </c>
      <c r="G3" t="s">
        <v>2</v>
      </c>
      <c r="H3" t="s">
        <v>3</v>
      </c>
      <c r="I3" t="s">
        <v>4</v>
      </c>
    </row>
    <row r="4" spans="1:9" x14ac:dyDescent="0.25">
      <c r="A4" s="1"/>
      <c r="B4" s="1"/>
      <c r="C4" s="1"/>
      <c r="D4" s="2">
        <v>1</v>
      </c>
    </row>
    <row r="5" spans="1:9" x14ac:dyDescent="0.25">
      <c r="A5" s="1"/>
      <c r="B5" s="1"/>
      <c r="C5" s="1"/>
      <c r="D5" s="2">
        <v>16</v>
      </c>
    </row>
    <row r="6" spans="1:9" x14ac:dyDescent="0.25">
      <c r="D6" s="2"/>
      <c r="E6" s="1"/>
      <c r="F6" s="2">
        <v>1</v>
      </c>
    </row>
    <row r="7" spans="1:9" x14ac:dyDescent="0.25">
      <c r="A7" s="3"/>
      <c r="B7" s="3"/>
      <c r="C7" s="3"/>
      <c r="D7" s="2">
        <v>8</v>
      </c>
      <c r="E7" s="1"/>
      <c r="F7" s="2">
        <v>8</v>
      </c>
    </row>
    <row r="8" spans="1:9" x14ac:dyDescent="0.25">
      <c r="A8" s="3"/>
      <c r="B8" s="3"/>
      <c r="C8" s="3"/>
      <c r="D8" s="2">
        <v>9</v>
      </c>
      <c r="F8" s="2"/>
      <c r="G8" s="3"/>
    </row>
    <row r="9" spans="1:9" x14ac:dyDescent="0.25">
      <c r="D9" s="2"/>
      <c r="E9" s="3"/>
      <c r="F9" s="2">
        <v>4</v>
      </c>
      <c r="G9" s="3"/>
    </row>
    <row r="10" spans="1:9" x14ac:dyDescent="0.25">
      <c r="A10" s="3"/>
      <c r="B10" s="3"/>
      <c r="C10" s="3"/>
      <c r="D10" s="2">
        <v>4</v>
      </c>
      <c r="E10" s="3"/>
      <c r="F10" s="2">
        <v>5</v>
      </c>
    </row>
    <row r="11" spans="1:9" x14ac:dyDescent="0.25">
      <c r="A11" s="3"/>
      <c r="B11" s="3"/>
      <c r="C11" s="3"/>
      <c r="D11" s="2">
        <v>13</v>
      </c>
    </row>
    <row r="12" spans="1:9" x14ac:dyDescent="0.25">
      <c r="D12" s="2"/>
    </row>
    <row r="13" spans="1:9" x14ac:dyDescent="0.25">
      <c r="A13" s="3"/>
      <c r="B13" s="3"/>
      <c r="C13" s="3"/>
      <c r="D13" s="2">
        <v>5</v>
      </c>
      <c r="H13" s="4"/>
      <c r="I13" s="3"/>
    </row>
    <row r="14" spans="1:9" x14ac:dyDescent="0.25">
      <c r="A14" s="3"/>
      <c r="B14" s="3"/>
      <c r="C14" s="3"/>
      <c r="D14" s="2">
        <v>12</v>
      </c>
      <c r="H14" s="5"/>
      <c r="I14" s="3"/>
    </row>
    <row r="15" spans="1:9" x14ac:dyDescent="0.25">
      <c r="D15" s="2"/>
    </row>
    <row r="16" spans="1:9" x14ac:dyDescent="0.25">
      <c r="A16" s="1"/>
      <c r="B16" s="1"/>
      <c r="C16" s="1"/>
      <c r="D16" s="2">
        <v>2</v>
      </c>
    </row>
    <row r="17" spans="1:7" x14ac:dyDescent="0.25">
      <c r="A17" s="1"/>
      <c r="B17" s="1"/>
      <c r="C17" s="1"/>
      <c r="D17" s="2">
        <v>15</v>
      </c>
    </row>
    <row r="18" spans="1:7" x14ac:dyDescent="0.25">
      <c r="D18" s="2"/>
    </row>
    <row r="19" spans="1:7" x14ac:dyDescent="0.25">
      <c r="A19" s="3"/>
      <c r="B19" s="3"/>
      <c r="C19" s="3"/>
      <c r="D19" s="2">
        <v>7</v>
      </c>
      <c r="E19" s="3"/>
      <c r="F19" s="2">
        <v>2</v>
      </c>
    </row>
    <row r="20" spans="1:7" x14ac:dyDescent="0.25">
      <c r="A20" s="3"/>
      <c r="B20" s="3"/>
      <c r="C20" s="3"/>
      <c r="D20" s="2">
        <v>10</v>
      </c>
      <c r="E20" s="3"/>
      <c r="F20" s="2">
        <v>7</v>
      </c>
      <c r="G20" s="3"/>
    </row>
    <row r="21" spans="1:7" x14ac:dyDescent="0.25">
      <c r="D21" s="2"/>
      <c r="F21" s="2"/>
      <c r="G21" s="3"/>
    </row>
    <row r="22" spans="1:7" x14ac:dyDescent="0.25">
      <c r="A22" s="3"/>
      <c r="B22" s="3"/>
      <c r="C22" s="3"/>
      <c r="D22" s="2">
        <v>3</v>
      </c>
      <c r="E22" s="3"/>
      <c r="F22" s="2">
        <v>3</v>
      </c>
    </row>
    <row r="23" spans="1:7" x14ac:dyDescent="0.25">
      <c r="A23" s="3"/>
      <c r="B23" s="3"/>
      <c r="C23" s="3"/>
      <c r="D23" s="2">
        <v>14</v>
      </c>
      <c r="E23" s="3"/>
      <c r="F23" s="2">
        <v>6</v>
      </c>
    </row>
    <row r="24" spans="1:7" x14ac:dyDescent="0.25">
      <c r="D24" s="2"/>
    </row>
    <row r="25" spans="1:7" x14ac:dyDescent="0.25">
      <c r="A25" s="3"/>
      <c r="B25" s="3"/>
      <c r="C25" s="3"/>
      <c r="D25" s="2">
        <v>6</v>
      </c>
    </row>
    <row r="26" spans="1:7" x14ac:dyDescent="0.25">
      <c r="A26" s="3"/>
      <c r="B26" s="3"/>
      <c r="C26" s="3"/>
      <c r="D26" s="2">
        <v>11</v>
      </c>
    </row>
    <row r="28" spans="1:7" x14ac:dyDescent="0.25">
      <c r="A28" s="1"/>
      <c r="B28" s="1"/>
    </row>
    <row r="29" spans="1:7" x14ac:dyDescent="0.25">
      <c r="A29" s="1"/>
      <c r="B29" s="1"/>
    </row>
    <row r="31" spans="1:7" x14ac:dyDescent="0.25">
      <c r="A31" s="3"/>
      <c r="B31" s="3"/>
    </row>
    <row r="32" spans="1:7" x14ac:dyDescent="0.25">
      <c r="A32" s="3"/>
      <c r="B32" s="3"/>
    </row>
    <row r="34" spans="1:2" x14ac:dyDescent="0.25">
      <c r="A34" s="3"/>
      <c r="B34" s="3"/>
    </row>
    <row r="35" spans="1:2" x14ac:dyDescent="0.25">
      <c r="A35" s="3"/>
      <c r="B35" s="3"/>
    </row>
    <row r="37" spans="1:2" x14ac:dyDescent="0.25">
      <c r="A37" s="3"/>
      <c r="B37" s="3"/>
    </row>
    <row r="38" spans="1:2" x14ac:dyDescent="0.25">
      <c r="A38" s="3"/>
      <c r="B38" s="3"/>
    </row>
  </sheetData>
  <pageMargins left="0" right="0" top="0.39409448818897608" bottom="0.39409448818897608" header="0" footer="0"/>
  <pageSetup paperSize="0" scale="178" fitToWidth="0" fitToHeight="0" pageOrder="overThenDown" orientation="landscape" useFirstPageNumber="1" horizontalDpi="0" verticalDpi="0" copies="0"/>
  <headerFooter>
    <oddHeader>&amp;C&amp;A</oddHeader>
    <oddFooter>&amp;CStránka &amp;P</oddFoot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D212DC-6A16-41E5-95BB-489875E60DB0}">
  <dimension ref="A1:I38"/>
  <sheetViews>
    <sheetView workbookViewId="0">
      <selection activeCell="H21" sqref="H21"/>
    </sheetView>
  </sheetViews>
  <sheetFormatPr defaultRowHeight="13.8" x14ac:dyDescent="0.25"/>
  <cols>
    <col min="1" max="1" width="17.796875" customWidth="1"/>
    <col min="2" max="2" width="18.19921875" customWidth="1"/>
    <col min="3" max="3" width="14.3984375" customWidth="1"/>
    <col min="4" max="4" width="4.296875" customWidth="1"/>
    <col min="5" max="5" width="12.3984375" customWidth="1"/>
    <col min="6" max="6" width="6.19921875" customWidth="1"/>
    <col min="7" max="7" width="13.59765625" customWidth="1"/>
    <col min="8" max="8" width="13.296875" customWidth="1"/>
    <col min="9" max="9" width="14.59765625" customWidth="1"/>
  </cols>
  <sheetData>
    <row r="1" spans="1:9" ht="30" x14ac:dyDescent="0.5">
      <c r="A1" s="6" t="s">
        <v>6</v>
      </c>
      <c r="B1" s="6"/>
      <c r="C1" s="6"/>
      <c r="E1" s="7" t="s">
        <v>18</v>
      </c>
    </row>
    <row r="3" spans="1:9" x14ac:dyDescent="0.25">
      <c r="A3" t="s">
        <v>7</v>
      </c>
      <c r="B3" t="s">
        <v>9</v>
      </c>
      <c r="C3" t="s">
        <v>5</v>
      </c>
      <c r="D3" t="s">
        <v>1</v>
      </c>
      <c r="E3" t="s">
        <v>0</v>
      </c>
      <c r="F3" t="s">
        <v>1</v>
      </c>
      <c r="G3" t="s">
        <v>2</v>
      </c>
      <c r="H3" t="s">
        <v>3</v>
      </c>
      <c r="I3" t="s">
        <v>4</v>
      </c>
    </row>
    <row r="4" spans="1:9" x14ac:dyDescent="0.25">
      <c r="A4" s="1"/>
      <c r="B4" s="1"/>
      <c r="C4" s="1"/>
      <c r="D4" s="2">
        <v>1</v>
      </c>
    </row>
    <row r="5" spans="1:9" x14ac:dyDescent="0.25">
      <c r="A5" s="1"/>
      <c r="B5" s="1"/>
      <c r="C5" s="1"/>
      <c r="D5" s="2">
        <v>16</v>
      </c>
    </row>
    <row r="6" spans="1:9" x14ac:dyDescent="0.25">
      <c r="D6" s="2"/>
      <c r="E6" s="1"/>
      <c r="F6" s="2">
        <v>1</v>
      </c>
    </row>
    <row r="7" spans="1:9" x14ac:dyDescent="0.25">
      <c r="A7" s="3"/>
      <c r="B7" s="3"/>
      <c r="C7" s="3"/>
      <c r="D7" s="2">
        <v>8</v>
      </c>
      <c r="E7" s="1"/>
      <c r="F7" s="2">
        <v>8</v>
      </c>
    </row>
    <row r="8" spans="1:9" x14ac:dyDescent="0.25">
      <c r="A8" s="3"/>
      <c r="B8" s="3"/>
      <c r="C8" s="3"/>
      <c r="D8" s="2">
        <v>9</v>
      </c>
      <c r="F8" s="2"/>
      <c r="G8" s="3"/>
      <c r="H8" s="2">
        <v>1</v>
      </c>
    </row>
    <row r="9" spans="1:9" x14ac:dyDescent="0.25">
      <c r="D9" s="2"/>
      <c r="E9" s="3"/>
      <c r="F9" s="2">
        <v>4</v>
      </c>
      <c r="G9" s="3"/>
    </row>
    <row r="10" spans="1:9" x14ac:dyDescent="0.25">
      <c r="A10" s="3"/>
      <c r="B10" s="3"/>
      <c r="C10" s="3"/>
      <c r="D10" s="2">
        <v>4</v>
      </c>
      <c r="E10" s="3"/>
      <c r="F10" s="2">
        <v>5</v>
      </c>
    </row>
    <row r="11" spans="1:9" x14ac:dyDescent="0.25">
      <c r="A11" s="3"/>
      <c r="B11" s="3"/>
      <c r="C11" s="3"/>
      <c r="D11" s="2">
        <v>13</v>
      </c>
    </row>
    <row r="12" spans="1:9" x14ac:dyDescent="0.25">
      <c r="D12" s="2"/>
      <c r="H12">
        <v>1</v>
      </c>
      <c r="I12">
        <v>1</v>
      </c>
    </row>
    <row r="13" spans="1:9" x14ac:dyDescent="0.25">
      <c r="A13" s="3"/>
      <c r="B13" s="3"/>
      <c r="C13" s="3"/>
      <c r="D13" s="2">
        <v>5</v>
      </c>
      <c r="H13" s="4"/>
      <c r="I13" s="3"/>
    </row>
    <row r="14" spans="1:9" x14ac:dyDescent="0.25">
      <c r="A14" s="3"/>
      <c r="B14" s="3"/>
      <c r="C14" s="3"/>
      <c r="D14" s="2">
        <v>12</v>
      </c>
      <c r="H14" s="5"/>
      <c r="I14" s="3"/>
    </row>
    <row r="15" spans="1:9" x14ac:dyDescent="0.25">
      <c r="D15" s="2"/>
      <c r="H15">
        <v>2</v>
      </c>
      <c r="I15">
        <v>2</v>
      </c>
    </row>
    <row r="16" spans="1:9" x14ac:dyDescent="0.25">
      <c r="A16" s="1"/>
      <c r="B16" s="1"/>
      <c r="C16" s="1"/>
      <c r="D16" s="2">
        <v>2</v>
      </c>
    </row>
    <row r="17" spans="1:7" x14ac:dyDescent="0.25">
      <c r="A17" s="1"/>
      <c r="B17" s="1"/>
      <c r="C17" s="1"/>
      <c r="D17" s="2">
        <v>15</v>
      </c>
    </row>
    <row r="18" spans="1:7" x14ac:dyDescent="0.25">
      <c r="D18" s="2"/>
    </row>
    <row r="19" spans="1:7" x14ac:dyDescent="0.25">
      <c r="A19" s="3"/>
      <c r="B19" s="3"/>
      <c r="C19" s="3"/>
      <c r="D19" s="2">
        <v>7</v>
      </c>
      <c r="E19" s="3"/>
      <c r="F19" s="2">
        <v>2</v>
      </c>
    </row>
    <row r="20" spans="1:7" x14ac:dyDescent="0.25">
      <c r="A20" s="3"/>
      <c r="B20" s="3"/>
      <c r="C20" s="3"/>
      <c r="D20" s="2">
        <v>10</v>
      </c>
      <c r="E20" s="3"/>
      <c r="F20" s="2">
        <v>7</v>
      </c>
      <c r="G20" s="3"/>
    </row>
    <row r="21" spans="1:7" x14ac:dyDescent="0.25">
      <c r="D21" s="2"/>
      <c r="F21" s="2"/>
      <c r="G21" s="3"/>
    </row>
    <row r="22" spans="1:7" x14ac:dyDescent="0.25">
      <c r="A22" s="3"/>
      <c r="B22" s="3"/>
      <c r="C22" s="3"/>
      <c r="D22" s="2">
        <v>3</v>
      </c>
      <c r="E22" s="3"/>
      <c r="F22" s="2">
        <v>3</v>
      </c>
    </row>
    <row r="23" spans="1:7" x14ac:dyDescent="0.25">
      <c r="A23" s="3"/>
      <c r="B23" s="3"/>
      <c r="C23" s="3"/>
      <c r="D23" s="2">
        <v>14</v>
      </c>
      <c r="E23" s="3"/>
      <c r="F23" s="2">
        <v>6</v>
      </c>
    </row>
    <row r="24" spans="1:7" x14ac:dyDescent="0.25">
      <c r="D24" s="2"/>
    </row>
    <row r="25" spans="1:7" x14ac:dyDescent="0.25">
      <c r="A25" s="3"/>
      <c r="B25" s="3"/>
      <c r="C25" s="3"/>
      <c r="D25" s="2">
        <v>6</v>
      </c>
    </row>
    <row r="26" spans="1:7" x14ac:dyDescent="0.25">
      <c r="A26" s="3"/>
      <c r="B26" s="3"/>
      <c r="C26" s="3"/>
      <c r="D26" s="2">
        <v>11</v>
      </c>
    </row>
    <row r="28" spans="1:7" x14ac:dyDescent="0.25">
      <c r="A28" s="1"/>
      <c r="B28" s="1"/>
    </row>
    <row r="29" spans="1:7" x14ac:dyDescent="0.25">
      <c r="A29" s="1"/>
      <c r="B29" s="1"/>
    </row>
    <row r="31" spans="1:7" x14ac:dyDescent="0.25">
      <c r="A31" s="3"/>
      <c r="B31" s="3"/>
    </row>
    <row r="32" spans="1:7" x14ac:dyDescent="0.25">
      <c r="A32" s="3"/>
      <c r="B32" s="3"/>
    </row>
    <row r="34" spans="1:2" x14ac:dyDescent="0.25">
      <c r="A34" s="3"/>
      <c r="B34" s="3"/>
    </row>
    <row r="35" spans="1:2" x14ac:dyDescent="0.25">
      <c r="A35" s="3"/>
      <c r="B35" s="3"/>
    </row>
    <row r="37" spans="1:2" x14ac:dyDescent="0.25">
      <c r="A37" s="3"/>
      <c r="B37" s="3"/>
    </row>
    <row r="38" spans="1:2" x14ac:dyDescent="0.25">
      <c r="A38" s="3"/>
      <c r="B38" s="3"/>
    </row>
  </sheetData>
  <pageMargins left="0.7" right="0.7" top="0.78740157499999996" bottom="0.78740157499999996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D0B897-FD30-408D-87E4-2F5B658F7819}">
  <dimension ref="A1:P38"/>
  <sheetViews>
    <sheetView tabSelected="1" workbookViewId="0">
      <selection activeCell="O16" sqref="O16"/>
    </sheetView>
  </sheetViews>
  <sheetFormatPr defaultRowHeight="13.8" x14ac:dyDescent="0.25"/>
  <cols>
    <col min="1" max="1" width="21.19921875" customWidth="1"/>
    <col min="2" max="2" width="4.796875" customWidth="1"/>
    <col min="3" max="3" width="12.296875" customWidth="1"/>
    <col min="4" max="4" width="12.296875" style="18" customWidth="1"/>
    <col min="5" max="5" width="12.296875" style="24" customWidth="1"/>
    <col min="6" max="6" width="13.19921875" customWidth="1"/>
    <col min="7" max="7" width="6.3984375" customWidth="1"/>
    <col min="8" max="8" width="14.5" style="18" customWidth="1"/>
    <col min="9" max="10" width="6.59765625" customWidth="1"/>
    <col min="11" max="11" width="11.09765625" customWidth="1"/>
    <col min="12" max="12" width="11.09765625" style="2" customWidth="1"/>
    <col min="13" max="13" width="11.296875" customWidth="1"/>
    <col min="14" max="14" width="11.296875" style="2" customWidth="1"/>
    <col min="15" max="15" width="11.296875" customWidth="1"/>
    <col min="16" max="16" width="8.796875" style="2"/>
  </cols>
  <sheetData>
    <row r="1" spans="1:16" ht="30" x14ac:dyDescent="0.5">
      <c r="C1" s="6" t="s">
        <v>6</v>
      </c>
      <c r="D1" s="17"/>
      <c r="E1" s="23"/>
      <c r="F1" s="6"/>
      <c r="H1" s="41" t="s">
        <v>8</v>
      </c>
    </row>
    <row r="3" spans="1:16" x14ac:dyDescent="0.25">
      <c r="C3" t="s">
        <v>7</v>
      </c>
      <c r="D3" s="18" t="s">
        <v>9</v>
      </c>
      <c r="E3" s="36" t="s">
        <v>38</v>
      </c>
      <c r="F3" t="s">
        <v>5</v>
      </c>
      <c r="G3" t="s">
        <v>1</v>
      </c>
      <c r="H3" s="18" t="s">
        <v>0</v>
      </c>
      <c r="I3" t="s">
        <v>1</v>
      </c>
      <c r="J3" t="s">
        <v>45</v>
      </c>
      <c r="K3" t="s">
        <v>2</v>
      </c>
      <c r="M3" t="s">
        <v>3</v>
      </c>
      <c r="O3" t="s">
        <v>4</v>
      </c>
    </row>
    <row r="4" spans="1:16" x14ac:dyDescent="0.25">
      <c r="A4" s="8" t="s">
        <v>23</v>
      </c>
      <c r="B4" s="8">
        <v>47</v>
      </c>
      <c r="C4" s="8">
        <v>23.876999999999999</v>
      </c>
      <c r="D4" s="22">
        <v>21.119</v>
      </c>
      <c r="E4" s="22">
        <f>MIN(C4,D4)</f>
        <v>21.119</v>
      </c>
      <c r="F4" s="3"/>
      <c r="G4" s="2">
        <v>1</v>
      </c>
      <c r="H4" s="25"/>
      <c r="I4" s="2"/>
      <c r="J4" s="2"/>
    </row>
    <row r="5" spans="1:16" x14ac:dyDescent="0.25">
      <c r="A5" s="3" t="s">
        <v>25</v>
      </c>
      <c r="B5" s="3">
        <v>25</v>
      </c>
      <c r="C5" s="3">
        <v>22.754999999999999</v>
      </c>
      <c r="D5" s="19">
        <v>22.983000000000001</v>
      </c>
      <c r="E5" s="22">
        <f>MIN(C5,D5)</f>
        <v>22.754999999999999</v>
      </c>
      <c r="F5" s="3"/>
      <c r="G5" s="2">
        <v>2</v>
      </c>
      <c r="H5" s="25"/>
      <c r="I5" s="2"/>
      <c r="J5" s="2"/>
      <c r="K5" s="9"/>
      <c r="L5" s="43"/>
    </row>
    <row r="6" spans="1:16" x14ac:dyDescent="0.25">
      <c r="A6" s="9" t="s">
        <v>26</v>
      </c>
      <c r="B6" s="9">
        <v>32</v>
      </c>
      <c r="C6" s="9">
        <v>23.064</v>
      </c>
      <c r="D6" s="20">
        <v>22.821000000000002</v>
      </c>
      <c r="E6" s="22">
        <f>MIN(C6,D6)</f>
        <v>22.821000000000002</v>
      </c>
      <c r="F6" s="12"/>
      <c r="G6" s="2">
        <v>3</v>
      </c>
      <c r="H6" s="19">
        <v>26.111999999999998</v>
      </c>
      <c r="I6" s="2">
        <v>1</v>
      </c>
      <c r="J6" s="2">
        <v>47</v>
      </c>
      <c r="K6" s="9"/>
      <c r="L6" s="43"/>
    </row>
    <row r="7" spans="1:16" x14ac:dyDescent="0.25">
      <c r="A7" s="10" t="s">
        <v>28</v>
      </c>
      <c r="B7" s="10">
        <v>551</v>
      </c>
      <c r="C7" s="10">
        <v>24.472999999999999</v>
      </c>
      <c r="D7" s="19">
        <v>25.808</v>
      </c>
      <c r="E7" s="22">
        <f>MIN(C7,D7)</f>
        <v>24.472999999999999</v>
      </c>
      <c r="F7" s="3"/>
      <c r="G7" s="2">
        <v>4</v>
      </c>
      <c r="H7" s="19"/>
      <c r="I7" s="2"/>
      <c r="J7" s="2" t="s">
        <v>47</v>
      </c>
      <c r="K7" s="9"/>
      <c r="L7" s="43"/>
    </row>
    <row r="8" spans="1:16" x14ac:dyDescent="0.25">
      <c r="A8" s="3" t="s">
        <v>27</v>
      </c>
      <c r="B8" s="3">
        <v>50</v>
      </c>
      <c r="C8" s="3">
        <v>25.100999999999999</v>
      </c>
      <c r="D8" s="19">
        <v>24.821999999999999</v>
      </c>
      <c r="E8" s="22">
        <f>MIN(C8,D8)</f>
        <v>24.821999999999999</v>
      </c>
      <c r="F8" s="3"/>
      <c r="G8" s="2">
        <v>5</v>
      </c>
      <c r="H8" s="20"/>
      <c r="I8" s="2"/>
      <c r="J8" s="2"/>
      <c r="K8" s="3">
        <v>22.315000000000001</v>
      </c>
      <c r="L8" s="43">
        <v>47</v>
      </c>
    </row>
    <row r="9" spans="1:16" x14ac:dyDescent="0.25">
      <c r="A9" s="11" t="s">
        <v>24</v>
      </c>
      <c r="B9" s="15">
        <v>33</v>
      </c>
      <c r="C9" s="11">
        <v>25.148</v>
      </c>
      <c r="D9" s="20">
        <v>24.998999999999999</v>
      </c>
      <c r="E9" s="22">
        <f>MIN(C9,D9)</f>
        <v>24.998999999999999</v>
      </c>
      <c r="F9" s="12"/>
      <c r="G9" s="2">
        <v>6</v>
      </c>
      <c r="H9" s="19">
        <v>22.809000000000001</v>
      </c>
      <c r="I9" s="2">
        <v>2</v>
      </c>
      <c r="J9" s="2">
        <v>25</v>
      </c>
      <c r="K9" s="3">
        <v>25.294</v>
      </c>
      <c r="L9" s="42">
        <v>551</v>
      </c>
    </row>
    <row r="10" spans="1:16" x14ac:dyDescent="0.25">
      <c r="A10" s="3" t="s">
        <v>30</v>
      </c>
      <c r="B10" s="3">
        <v>555</v>
      </c>
      <c r="C10" s="3">
        <v>25.847000000000001</v>
      </c>
      <c r="D10" s="19">
        <v>25.39</v>
      </c>
      <c r="E10" s="22">
        <f>MIN(C10,D10)</f>
        <v>25.39</v>
      </c>
      <c r="F10" s="3"/>
      <c r="G10" s="2">
        <v>7</v>
      </c>
      <c r="H10" s="19">
        <v>26.006</v>
      </c>
      <c r="I10" s="2">
        <v>7</v>
      </c>
      <c r="J10" s="2">
        <v>555</v>
      </c>
    </row>
    <row r="11" spans="1:16" x14ac:dyDescent="0.25">
      <c r="C11" s="3"/>
      <c r="D11" s="19"/>
      <c r="E11" s="22"/>
      <c r="F11" s="3"/>
      <c r="G11" s="2"/>
    </row>
    <row r="12" spans="1:16" x14ac:dyDescent="0.25">
      <c r="G12" s="2"/>
    </row>
    <row r="13" spans="1:16" x14ac:dyDescent="0.25">
      <c r="C13" s="3"/>
      <c r="D13" s="19"/>
      <c r="E13" s="22"/>
      <c r="F13" s="3"/>
      <c r="G13" s="2">
        <v>5</v>
      </c>
      <c r="L13" s="2" t="s">
        <v>49</v>
      </c>
      <c r="M13" s="39">
        <v>25.056999999999999</v>
      </c>
      <c r="N13" s="44">
        <v>551</v>
      </c>
      <c r="O13" s="40">
        <v>22.725999999999999</v>
      </c>
      <c r="P13" s="2">
        <v>25</v>
      </c>
    </row>
    <row r="14" spans="1:16" x14ac:dyDescent="0.25">
      <c r="C14" s="3"/>
      <c r="D14" s="19"/>
      <c r="E14" s="22"/>
      <c r="F14" s="3"/>
      <c r="G14" s="2">
        <v>12</v>
      </c>
      <c r="L14" s="2" t="s">
        <v>50</v>
      </c>
      <c r="M14" s="39">
        <v>22.675000000000001</v>
      </c>
      <c r="N14" s="44">
        <v>32</v>
      </c>
      <c r="O14" s="40">
        <v>22.597999999999999</v>
      </c>
      <c r="P14" s="2">
        <v>47</v>
      </c>
    </row>
    <row r="15" spans="1:16" x14ac:dyDescent="0.25">
      <c r="G15" s="2"/>
    </row>
    <row r="16" spans="1:16" x14ac:dyDescent="0.25">
      <c r="C16" s="1"/>
      <c r="D16" s="22"/>
      <c r="E16" s="22"/>
      <c r="F16" s="1"/>
      <c r="G16" s="2">
        <v>2</v>
      </c>
    </row>
    <row r="17" spans="3:12" x14ac:dyDescent="0.25">
      <c r="C17" s="1"/>
      <c r="D17" s="22"/>
      <c r="E17" s="22"/>
      <c r="F17" s="1"/>
      <c r="G17" s="2">
        <v>15</v>
      </c>
    </row>
    <row r="18" spans="3:12" x14ac:dyDescent="0.25">
      <c r="G18" s="2"/>
    </row>
    <row r="19" spans="3:12" x14ac:dyDescent="0.25">
      <c r="C19" s="3"/>
      <c r="D19" s="19"/>
      <c r="E19" s="22"/>
      <c r="F19" s="3"/>
      <c r="G19" s="2">
        <v>7</v>
      </c>
      <c r="H19" s="19">
        <v>23.431999999999999</v>
      </c>
      <c r="I19" s="2">
        <v>3</v>
      </c>
      <c r="J19" s="2">
        <v>32</v>
      </c>
    </row>
    <row r="20" spans="3:12" x14ac:dyDescent="0.25">
      <c r="C20" s="3"/>
      <c r="D20" s="19"/>
      <c r="E20" s="22"/>
      <c r="F20" s="3"/>
      <c r="G20" s="2">
        <v>10</v>
      </c>
      <c r="H20" s="19">
        <v>24.645</v>
      </c>
      <c r="I20" s="2">
        <v>6</v>
      </c>
      <c r="J20" s="2">
        <v>33</v>
      </c>
      <c r="K20" s="3">
        <v>22.757999999999999</v>
      </c>
      <c r="L20" s="42">
        <v>25</v>
      </c>
    </row>
    <row r="21" spans="3:12" x14ac:dyDescent="0.25">
      <c r="G21" s="2"/>
      <c r="I21" s="2"/>
      <c r="J21" s="2"/>
      <c r="K21" s="3">
        <v>23.023</v>
      </c>
      <c r="L21" s="43">
        <v>32</v>
      </c>
    </row>
    <row r="22" spans="3:12" x14ac:dyDescent="0.25">
      <c r="C22" s="3"/>
      <c r="D22" s="19"/>
      <c r="E22" s="22"/>
      <c r="F22" s="3"/>
      <c r="G22" s="2">
        <v>3</v>
      </c>
      <c r="H22" s="19">
        <v>24.95</v>
      </c>
      <c r="I22" s="2">
        <v>4</v>
      </c>
      <c r="J22" s="2">
        <v>551</v>
      </c>
    </row>
    <row r="23" spans="3:12" x14ac:dyDescent="0.25">
      <c r="C23" s="3"/>
      <c r="D23" s="19"/>
      <c r="E23" s="22"/>
      <c r="F23" s="3"/>
      <c r="G23" s="2">
        <v>14</v>
      </c>
      <c r="H23" s="19">
        <v>25.010999999999999</v>
      </c>
      <c r="I23" s="2">
        <v>5</v>
      </c>
      <c r="J23" s="2">
        <v>50</v>
      </c>
    </row>
    <row r="24" spans="3:12" x14ac:dyDescent="0.25">
      <c r="G24" s="2"/>
    </row>
    <row r="25" spans="3:12" x14ac:dyDescent="0.25">
      <c r="C25" s="3"/>
      <c r="D25" s="19"/>
      <c r="E25" s="22"/>
      <c r="F25" s="3"/>
      <c r="G25" s="2">
        <v>6</v>
      </c>
    </row>
    <row r="26" spans="3:12" x14ac:dyDescent="0.25">
      <c r="C26" s="3"/>
      <c r="D26" s="19"/>
      <c r="E26" s="22"/>
      <c r="F26" s="3"/>
      <c r="G26" s="2">
        <v>11</v>
      </c>
    </row>
    <row r="28" spans="3:12" x14ac:dyDescent="0.25">
      <c r="C28" s="1"/>
      <c r="D28" s="22"/>
      <c r="E28" s="25"/>
    </row>
    <row r="29" spans="3:12" x14ac:dyDescent="0.25">
      <c r="C29" s="1"/>
      <c r="D29" s="22"/>
      <c r="E29" s="25"/>
    </row>
    <row r="31" spans="3:12" x14ac:dyDescent="0.25">
      <c r="C31" s="3"/>
      <c r="D31" s="19"/>
      <c r="E31" s="25"/>
    </row>
    <row r="32" spans="3:12" x14ac:dyDescent="0.25">
      <c r="C32" s="3"/>
      <c r="D32" s="19"/>
      <c r="E32" s="25"/>
    </row>
    <row r="34" spans="3:5" x14ac:dyDescent="0.25">
      <c r="C34" s="3"/>
      <c r="D34" s="19"/>
      <c r="E34" s="25"/>
    </row>
    <row r="35" spans="3:5" x14ac:dyDescent="0.25">
      <c r="C35" s="3"/>
      <c r="D35" s="19"/>
      <c r="E35" s="25"/>
    </row>
    <row r="37" spans="3:5" x14ac:dyDescent="0.25">
      <c r="C37" s="3"/>
      <c r="D37" s="19"/>
      <c r="E37" s="25"/>
    </row>
    <row r="38" spans="3:5" x14ac:dyDescent="0.25">
      <c r="C38" s="3"/>
      <c r="D38" s="19"/>
      <c r="E38" s="25"/>
    </row>
  </sheetData>
  <sortState xmlns:xlrd2="http://schemas.microsoft.com/office/spreadsheetml/2017/richdata2" ref="A4:E10">
    <sortCondition ref="E4:E10"/>
  </sortState>
  <pageMargins left="0.7" right="0.7" top="0.78740157499999996" bottom="0.78740157499999996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5EB18E-D368-49A1-AE89-4236970282F1}">
  <dimension ref="A1:R38"/>
  <sheetViews>
    <sheetView workbookViewId="0">
      <selection activeCell="O18" sqref="O18"/>
    </sheetView>
  </sheetViews>
  <sheetFormatPr defaultRowHeight="13.8" x14ac:dyDescent="0.25"/>
  <cols>
    <col min="1" max="1" width="16.796875" customWidth="1"/>
    <col min="2" max="2" width="2.8984375" bestFit="1" customWidth="1"/>
    <col min="3" max="3" width="14" style="18" customWidth="1"/>
    <col min="4" max="4" width="14.09765625" style="28" customWidth="1"/>
    <col min="5" max="5" width="11.296875" style="24" customWidth="1"/>
    <col min="6" max="6" width="16.796875" customWidth="1"/>
    <col min="7" max="7" width="6.5" customWidth="1"/>
    <col min="8" max="8" width="11.8984375" customWidth="1"/>
    <col min="9" max="9" width="5.59765625" style="37" customWidth="1"/>
    <col min="10" max="10" width="5.59765625" customWidth="1"/>
    <col min="11" max="12" width="14.296875" customWidth="1"/>
    <col min="13" max="13" width="10.19921875" customWidth="1"/>
    <col min="14" max="14" width="5.5" style="2" customWidth="1"/>
    <col min="15" max="15" width="10" customWidth="1"/>
    <col min="16" max="16" width="8.796875" style="2"/>
    <col min="17" max="17" width="4.5" style="2" customWidth="1"/>
  </cols>
  <sheetData>
    <row r="1" spans="1:18" ht="30" x14ac:dyDescent="0.5">
      <c r="C1" s="17" t="s">
        <v>6</v>
      </c>
      <c r="D1" s="6"/>
      <c r="E1" s="23"/>
      <c r="F1" s="6"/>
      <c r="H1" s="7" t="s">
        <v>11</v>
      </c>
    </row>
    <row r="3" spans="1:18" s="14" customFormat="1" x14ac:dyDescent="0.25">
      <c r="A3" s="14" t="s">
        <v>43</v>
      </c>
      <c r="B3" s="14" t="s">
        <v>44</v>
      </c>
      <c r="C3" s="24" t="s">
        <v>7</v>
      </c>
      <c r="D3" s="14" t="s">
        <v>9</v>
      </c>
      <c r="E3" s="24" t="s">
        <v>38</v>
      </c>
      <c r="F3" s="14" t="s">
        <v>5</v>
      </c>
      <c r="G3" s="14" t="s">
        <v>1</v>
      </c>
      <c r="H3" s="14" t="s">
        <v>0</v>
      </c>
      <c r="I3" s="38" t="s">
        <v>1</v>
      </c>
      <c r="K3" s="14" t="s">
        <v>2</v>
      </c>
      <c r="M3" s="14" t="s">
        <v>3</v>
      </c>
      <c r="N3" s="45"/>
      <c r="O3" s="14" t="s">
        <v>4</v>
      </c>
      <c r="P3" s="45"/>
      <c r="Q3" s="45"/>
    </row>
    <row r="4" spans="1:18" x14ac:dyDescent="0.25">
      <c r="A4" s="8" t="s">
        <v>31</v>
      </c>
      <c r="B4" s="8">
        <v>68</v>
      </c>
      <c r="C4" s="19">
        <v>34.281999999999996</v>
      </c>
      <c r="D4" s="8">
        <v>34.831000000000003</v>
      </c>
      <c r="E4" s="22">
        <f>MIN(C4,D4)</f>
        <v>34.281999999999996</v>
      </c>
      <c r="F4" s="1"/>
      <c r="G4" s="2">
        <v>1</v>
      </c>
    </row>
    <row r="5" spans="1:18" x14ac:dyDescent="0.25">
      <c r="A5" s="8" t="s">
        <v>33</v>
      </c>
      <c r="B5" s="8">
        <v>73</v>
      </c>
      <c r="C5" s="19">
        <v>37.630000000000003</v>
      </c>
      <c r="D5" s="8">
        <v>35.344999999999999</v>
      </c>
      <c r="E5" s="22">
        <f t="shared" ref="E5:E8" si="0">MIN(C5,D5)</f>
        <v>35.344999999999999</v>
      </c>
      <c r="F5" s="1"/>
      <c r="G5" s="2">
        <v>2</v>
      </c>
    </row>
    <row r="6" spans="1:18" x14ac:dyDescent="0.25">
      <c r="A6" s="11" t="s">
        <v>34</v>
      </c>
      <c r="B6" s="11">
        <v>74</v>
      </c>
      <c r="C6" s="20">
        <v>37.701999999999998</v>
      </c>
      <c r="D6" s="28">
        <v>36.279000000000003</v>
      </c>
      <c r="E6" s="22">
        <f t="shared" si="0"/>
        <v>36.279000000000003</v>
      </c>
      <c r="G6" s="2">
        <v>3</v>
      </c>
      <c r="H6" s="1"/>
      <c r="J6" s="2"/>
    </row>
    <row r="7" spans="1:18" x14ac:dyDescent="0.25">
      <c r="A7" s="16" t="s">
        <v>41</v>
      </c>
      <c r="B7" s="16">
        <v>76</v>
      </c>
      <c r="C7" s="21">
        <v>41.292999999999999</v>
      </c>
      <c r="D7" s="8">
        <v>41.115000000000002</v>
      </c>
      <c r="E7" s="22">
        <f t="shared" si="0"/>
        <v>41.115000000000002</v>
      </c>
      <c r="F7" s="3"/>
      <c r="G7" s="2">
        <v>4</v>
      </c>
      <c r="H7" s="1"/>
      <c r="J7" s="2"/>
    </row>
    <row r="8" spans="1:18" x14ac:dyDescent="0.25">
      <c r="A8" s="11" t="s">
        <v>32</v>
      </c>
      <c r="B8" s="11">
        <v>67</v>
      </c>
      <c r="C8" s="20">
        <v>49.006999999999998</v>
      </c>
      <c r="D8" s="8">
        <v>50.505000000000003</v>
      </c>
      <c r="E8" s="22">
        <f t="shared" si="0"/>
        <v>49.006999999999998</v>
      </c>
      <c r="F8" s="3"/>
      <c r="G8" s="2">
        <v>5</v>
      </c>
      <c r="I8" s="37">
        <v>1</v>
      </c>
      <c r="J8" s="2">
        <v>68</v>
      </c>
      <c r="K8" s="3">
        <v>34.182000000000002</v>
      </c>
      <c r="L8" s="9"/>
    </row>
    <row r="9" spans="1:18" x14ac:dyDescent="0.25">
      <c r="E9" s="22"/>
      <c r="G9" s="2"/>
      <c r="H9" s="3"/>
      <c r="I9" s="37">
        <v>4</v>
      </c>
      <c r="J9" s="2">
        <v>76</v>
      </c>
      <c r="K9" s="3">
        <v>41.079000000000001</v>
      </c>
      <c r="L9" s="9"/>
    </row>
    <row r="10" spans="1:18" x14ac:dyDescent="0.25">
      <c r="C10" s="19"/>
      <c r="D10" s="8"/>
      <c r="E10" s="22"/>
      <c r="F10" s="3"/>
      <c r="G10" s="2">
        <v>4</v>
      </c>
      <c r="H10" s="3"/>
      <c r="J10" s="2"/>
    </row>
    <row r="11" spans="1:18" x14ac:dyDescent="0.25">
      <c r="C11" s="19"/>
      <c r="D11" s="8"/>
      <c r="E11" s="22"/>
      <c r="F11" s="3"/>
      <c r="G11" s="2">
        <v>13</v>
      </c>
    </row>
    <row r="12" spans="1:18" x14ac:dyDescent="0.25">
      <c r="G12" s="2"/>
    </row>
    <row r="13" spans="1:18" x14ac:dyDescent="0.25">
      <c r="C13" s="19"/>
      <c r="D13" s="8"/>
      <c r="E13" s="22"/>
      <c r="F13" s="3"/>
      <c r="G13" s="2">
        <v>5</v>
      </c>
      <c r="L13" t="s">
        <v>49</v>
      </c>
      <c r="M13" s="39">
        <v>40.432000000000002</v>
      </c>
      <c r="N13" s="44">
        <v>76</v>
      </c>
      <c r="O13" s="46">
        <v>34.94</v>
      </c>
      <c r="P13" s="2">
        <v>68</v>
      </c>
      <c r="Q13" s="2" t="s">
        <v>53</v>
      </c>
      <c r="R13" t="s">
        <v>51</v>
      </c>
    </row>
    <row r="14" spans="1:18" x14ac:dyDescent="0.25">
      <c r="C14" s="19"/>
      <c r="D14" s="8"/>
      <c r="E14" s="22"/>
      <c r="F14" s="3"/>
      <c r="G14" s="2">
        <v>12</v>
      </c>
      <c r="L14" t="s">
        <v>50</v>
      </c>
      <c r="M14" s="39">
        <v>38.171999999999997</v>
      </c>
      <c r="N14" s="44">
        <v>74</v>
      </c>
      <c r="O14" s="40">
        <v>38.247999999999998</v>
      </c>
      <c r="P14" s="2">
        <v>73</v>
      </c>
      <c r="Q14" s="2" t="s">
        <v>54</v>
      </c>
      <c r="R14" t="s">
        <v>52</v>
      </c>
    </row>
    <row r="15" spans="1:18" x14ac:dyDescent="0.25">
      <c r="G15" s="2"/>
    </row>
    <row r="16" spans="1:18" x14ac:dyDescent="0.25">
      <c r="C16" s="22"/>
      <c r="D16" s="8"/>
      <c r="E16" s="22"/>
      <c r="F16" s="1"/>
      <c r="G16" s="2">
        <v>2</v>
      </c>
    </row>
    <row r="17" spans="3:12" x14ac:dyDescent="0.25">
      <c r="C17" s="22"/>
      <c r="D17" s="8"/>
      <c r="E17" s="22"/>
      <c r="F17" s="1"/>
      <c r="G17" s="2">
        <v>15</v>
      </c>
    </row>
    <row r="18" spans="3:12" x14ac:dyDescent="0.25">
      <c r="G18" s="2"/>
    </row>
    <row r="19" spans="3:12" x14ac:dyDescent="0.25">
      <c r="C19" s="19"/>
      <c r="D19" s="8"/>
      <c r="E19" s="22"/>
      <c r="F19" s="3"/>
      <c r="G19" s="2">
        <v>7</v>
      </c>
      <c r="H19" s="3"/>
      <c r="J19" s="2"/>
    </row>
    <row r="20" spans="3:12" x14ac:dyDescent="0.25">
      <c r="C20" s="19"/>
      <c r="D20" s="8"/>
      <c r="E20" s="22"/>
      <c r="F20" s="3"/>
      <c r="G20" s="2">
        <v>10</v>
      </c>
      <c r="H20" s="3"/>
      <c r="I20" s="37">
        <v>2</v>
      </c>
      <c r="J20" s="2">
        <v>73</v>
      </c>
      <c r="K20" s="3">
        <v>34.576000000000001</v>
      </c>
      <c r="L20" s="9"/>
    </row>
    <row r="21" spans="3:12" x14ac:dyDescent="0.25">
      <c r="G21" s="2"/>
      <c r="I21" s="37">
        <v>3</v>
      </c>
      <c r="J21" s="2">
        <v>74</v>
      </c>
      <c r="K21" s="3">
        <v>36.051000000000002</v>
      </c>
      <c r="L21" s="9"/>
    </row>
    <row r="22" spans="3:12" x14ac:dyDescent="0.25">
      <c r="C22" s="19"/>
      <c r="D22" s="8"/>
      <c r="E22" s="22"/>
      <c r="F22" s="3"/>
      <c r="G22" s="2">
        <v>3</v>
      </c>
      <c r="H22" s="3"/>
      <c r="J22" s="2"/>
    </row>
    <row r="23" spans="3:12" x14ac:dyDescent="0.25">
      <c r="C23" s="19"/>
      <c r="D23" s="8"/>
      <c r="E23" s="22"/>
      <c r="F23" s="3"/>
      <c r="G23" s="2">
        <v>14</v>
      </c>
      <c r="H23" s="3"/>
      <c r="J23" s="2"/>
    </row>
    <row r="24" spans="3:12" x14ac:dyDescent="0.25">
      <c r="G24" s="2"/>
    </row>
    <row r="25" spans="3:12" x14ac:dyDescent="0.25">
      <c r="C25" s="19"/>
      <c r="D25" s="8"/>
      <c r="E25" s="22"/>
      <c r="F25" s="3"/>
      <c r="G25" s="2">
        <v>6</v>
      </c>
    </row>
    <row r="26" spans="3:12" x14ac:dyDescent="0.25">
      <c r="C26" s="19"/>
      <c r="D26" s="8"/>
      <c r="E26" s="22"/>
      <c r="F26" s="3"/>
      <c r="G26" s="2">
        <v>11</v>
      </c>
    </row>
    <row r="28" spans="3:12" x14ac:dyDescent="0.25">
      <c r="C28" s="22"/>
      <c r="D28" s="8"/>
      <c r="E28" s="25"/>
    </row>
    <row r="29" spans="3:12" x14ac:dyDescent="0.25">
      <c r="C29" s="22"/>
      <c r="D29" s="8"/>
      <c r="E29" s="25"/>
    </row>
    <row r="31" spans="3:12" x14ac:dyDescent="0.25">
      <c r="C31" s="19"/>
      <c r="D31" s="8"/>
      <c r="E31" s="25"/>
    </row>
    <row r="32" spans="3:12" x14ac:dyDescent="0.25">
      <c r="C32" s="19"/>
      <c r="D32" s="8"/>
      <c r="E32" s="25"/>
    </row>
    <row r="34" spans="3:5" x14ac:dyDescent="0.25">
      <c r="C34" s="19"/>
      <c r="D34" s="8"/>
      <c r="E34" s="25"/>
    </row>
    <row r="35" spans="3:5" x14ac:dyDescent="0.25">
      <c r="C35" s="19"/>
      <c r="D35" s="8"/>
      <c r="E35" s="25"/>
    </row>
    <row r="37" spans="3:5" x14ac:dyDescent="0.25">
      <c r="C37" s="19"/>
      <c r="D37" s="8"/>
      <c r="E37" s="25"/>
    </row>
    <row r="38" spans="3:5" x14ac:dyDescent="0.25">
      <c r="C38" s="19"/>
      <c r="D38" s="8"/>
      <c r="E38" s="25"/>
    </row>
  </sheetData>
  <sortState xmlns:xlrd2="http://schemas.microsoft.com/office/spreadsheetml/2017/richdata2" ref="A4:C8">
    <sortCondition ref="C4:C8"/>
  </sortState>
  <pageMargins left="0" right="0" top="0.39409448818897608" bottom="0.39409448818897608" header="0" footer="0"/>
  <pageSetup scale="178" fitToWidth="0" fitToHeight="0" pageOrder="overThenDown" orientation="landscape" useFirstPageNumber="1" r:id="rId1"/>
  <headerFooter>
    <oddHeader>&amp;C&amp;A</oddHeader>
    <oddFooter>&amp;CStránka 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25E7E2-542E-4281-9025-AE4BA335CD48}">
  <dimension ref="A1:I38"/>
  <sheetViews>
    <sheetView workbookViewId="0">
      <selection activeCell="E1" sqref="E1"/>
    </sheetView>
  </sheetViews>
  <sheetFormatPr defaultRowHeight="13.8" x14ac:dyDescent="0.25"/>
  <cols>
    <col min="1" max="1" width="17.3984375" customWidth="1"/>
    <col min="2" max="2" width="17.5" customWidth="1"/>
    <col min="3" max="3" width="17.296875" customWidth="1"/>
    <col min="4" max="4" width="5.09765625" customWidth="1"/>
    <col min="7" max="7" width="13.59765625" customWidth="1"/>
    <col min="8" max="8" width="15.09765625" customWidth="1"/>
    <col min="9" max="9" width="12.19921875" customWidth="1"/>
  </cols>
  <sheetData>
    <row r="1" spans="1:9" ht="30" x14ac:dyDescent="0.5">
      <c r="A1" s="6" t="s">
        <v>6</v>
      </c>
      <c r="B1" s="6"/>
      <c r="C1" s="6"/>
      <c r="E1" s="7" t="s">
        <v>12</v>
      </c>
    </row>
    <row r="3" spans="1:9" x14ac:dyDescent="0.25">
      <c r="A3" t="s">
        <v>7</v>
      </c>
      <c r="B3" t="s">
        <v>9</v>
      </c>
      <c r="C3" t="s">
        <v>5</v>
      </c>
      <c r="D3" t="s">
        <v>1</v>
      </c>
      <c r="E3" t="s">
        <v>0</v>
      </c>
      <c r="F3" t="s">
        <v>1</v>
      </c>
      <c r="G3" t="s">
        <v>2</v>
      </c>
      <c r="H3" t="s">
        <v>3</v>
      </c>
      <c r="I3" t="s">
        <v>4</v>
      </c>
    </row>
    <row r="4" spans="1:9" x14ac:dyDescent="0.25">
      <c r="A4" s="1"/>
      <c r="B4" s="1"/>
      <c r="C4" s="1"/>
      <c r="D4" s="2">
        <v>1</v>
      </c>
    </row>
    <row r="5" spans="1:9" x14ac:dyDescent="0.25">
      <c r="A5" s="1"/>
      <c r="B5" s="1"/>
      <c r="C5" s="1"/>
      <c r="D5" s="2">
        <v>16</v>
      </c>
    </row>
    <row r="6" spans="1:9" x14ac:dyDescent="0.25">
      <c r="D6" s="2"/>
      <c r="E6" s="1"/>
      <c r="F6" s="2">
        <v>1</v>
      </c>
    </row>
    <row r="7" spans="1:9" x14ac:dyDescent="0.25">
      <c r="A7" s="3"/>
      <c r="B7" s="3"/>
      <c r="C7" s="3"/>
      <c r="D7" s="2">
        <v>8</v>
      </c>
      <c r="E7" s="1"/>
      <c r="F7" s="2">
        <v>8</v>
      </c>
    </row>
    <row r="8" spans="1:9" x14ac:dyDescent="0.25">
      <c r="A8" s="3"/>
      <c r="B8" s="3"/>
      <c r="C8" s="3"/>
      <c r="D8" s="2">
        <v>9</v>
      </c>
      <c r="F8" s="2"/>
      <c r="G8" s="3"/>
    </row>
    <row r="9" spans="1:9" x14ac:dyDescent="0.25">
      <c r="D9" s="2"/>
      <c r="E9" s="3"/>
      <c r="F9" s="2">
        <v>4</v>
      </c>
      <c r="G9" s="3"/>
    </row>
    <row r="10" spans="1:9" x14ac:dyDescent="0.25">
      <c r="A10" s="3"/>
      <c r="B10" s="3"/>
      <c r="C10" s="3"/>
      <c r="D10" s="2">
        <v>4</v>
      </c>
      <c r="E10" s="3"/>
      <c r="F10" s="2">
        <v>5</v>
      </c>
    </row>
    <row r="11" spans="1:9" x14ac:dyDescent="0.25">
      <c r="A11" s="3"/>
      <c r="B11" s="3"/>
      <c r="C11" s="3"/>
      <c r="D11" s="2">
        <v>13</v>
      </c>
    </row>
    <row r="12" spans="1:9" x14ac:dyDescent="0.25">
      <c r="D12" s="2"/>
    </row>
    <row r="13" spans="1:9" x14ac:dyDescent="0.25">
      <c r="A13" s="3"/>
      <c r="B13" s="3"/>
      <c r="C13" s="3"/>
      <c r="D13" s="2">
        <v>5</v>
      </c>
      <c r="H13" s="4"/>
      <c r="I13" s="3"/>
    </row>
    <row r="14" spans="1:9" x14ac:dyDescent="0.25">
      <c r="A14" s="3"/>
      <c r="B14" s="3"/>
      <c r="C14" s="3"/>
      <c r="D14" s="2">
        <v>12</v>
      </c>
      <c r="H14" s="5"/>
      <c r="I14" s="3"/>
    </row>
    <row r="15" spans="1:9" x14ac:dyDescent="0.25">
      <c r="D15" s="2"/>
    </row>
    <row r="16" spans="1:9" x14ac:dyDescent="0.25">
      <c r="A16" s="1"/>
      <c r="B16" s="1"/>
      <c r="C16" s="1"/>
      <c r="D16" s="2">
        <v>2</v>
      </c>
    </row>
    <row r="17" spans="1:7" x14ac:dyDescent="0.25">
      <c r="A17" s="1"/>
      <c r="B17" s="1"/>
      <c r="C17" s="1"/>
      <c r="D17" s="2">
        <v>15</v>
      </c>
    </row>
    <row r="18" spans="1:7" x14ac:dyDescent="0.25">
      <c r="D18" s="2"/>
    </row>
    <row r="19" spans="1:7" x14ac:dyDescent="0.25">
      <c r="A19" s="3"/>
      <c r="B19" s="3"/>
      <c r="C19" s="3"/>
      <c r="D19" s="2">
        <v>7</v>
      </c>
      <c r="E19" s="3"/>
      <c r="F19" s="2">
        <v>2</v>
      </c>
    </row>
    <row r="20" spans="1:7" x14ac:dyDescent="0.25">
      <c r="A20" s="3"/>
      <c r="B20" s="3"/>
      <c r="C20" s="3"/>
      <c r="D20" s="2">
        <v>10</v>
      </c>
      <c r="E20" s="3"/>
      <c r="F20" s="2">
        <v>7</v>
      </c>
      <c r="G20" s="3"/>
    </row>
    <row r="21" spans="1:7" x14ac:dyDescent="0.25">
      <c r="D21" s="2"/>
      <c r="F21" s="2"/>
      <c r="G21" s="3"/>
    </row>
    <row r="22" spans="1:7" x14ac:dyDescent="0.25">
      <c r="A22" s="3"/>
      <c r="B22" s="3"/>
      <c r="C22" s="3"/>
      <c r="D22" s="2">
        <v>3</v>
      </c>
      <c r="E22" s="3"/>
      <c r="F22" s="2">
        <v>3</v>
      </c>
    </row>
    <row r="23" spans="1:7" x14ac:dyDescent="0.25">
      <c r="A23" s="3"/>
      <c r="B23" s="3"/>
      <c r="C23" s="3"/>
      <c r="D23" s="2">
        <v>14</v>
      </c>
      <c r="E23" s="3"/>
      <c r="F23" s="2">
        <v>6</v>
      </c>
    </row>
    <row r="24" spans="1:7" x14ac:dyDescent="0.25">
      <c r="D24" s="2"/>
    </row>
    <row r="25" spans="1:7" x14ac:dyDescent="0.25">
      <c r="A25" s="3"/>
      <c r="B25" s="3"/>
      <c r="C25" s="3"/>
      <c r="D25" s="2">
        <v>6</v>
      </c>
    </row>
    <row r="26" spans="1:7" x14ac:dyDescent="0.25">
      <c r="A26" s="3"/>
      <c r="B26" s="3"/>
      <c r="C26" s="3"/>
      <c r="D26" s="2">
        <v>11</v>
      </c>
    </row>
    <row r="28" spans="1:7" x14ac:dyDescent="0.25">
      <c r="A28" s="1"/>
      <c r="B28" s="1"/>
    </row>
    <row r="29" spans="1:7" x14ac:dyDescent="0.25">
      <c r="A29" s="1"/>
      <c r="B29" s="1"/>
    </row>
    <row r="31" spans="1:7" x14ac:dyDescent="0.25">
      <c r="A31" s="3"/>
      <c r="B31" s="3"/>
    </row>
    <row r="32" spans="1:7" x14ac:dyDescent="0.25">
      <c r="A32" s="3"/>
      <c r="B32" s="3"/>
    </row>
    <row r="34" spans="1:2" x14ac:dyDescent="0.25">
      <c r="A34" s="3"/>
      <c r="B34" s="3"/>
    </row>
    <row r="35" spans="1:2" x14ac:dyDescent="0.25">
      <c r="A35" s="3"/>
      <c r="B35" s="3"/>
    </row>
    <row r="37" spans="1:2" x14ac:dyDescent="0.25">
      <c r="A37" s="3"/>
      <c r="B37" s="3"/>
    </row>
    <row r="38" spans="1:2" x14ac:dyDescent="0.25">
      <c r="A38" s="3"/>
      <c r="B38" s="3"/>
    </row>
  </sheetData>
  <pageMargins left="0" right="0" top="0.39409448818897608" bottom="0.39409448818897608" header="0" footer="0"/>
  <pageSetup paperSize="0" scale="178" fitToWidth="0" fitToHeight="0" pageOrder="overThenDown" orientation="landscape" useFirstPageNumber="1" horizontalDpi="0" verticalDpi="0" copies="0"/>
  <headerFooter>
    <oddHeader>&amp;C&amp;A</oddHeader>
    <oddFooter>&amp;CStránka &amp;P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9DC5D4-45AB-4720-B25F-A8ECAEA3053B}">
  <dimension ref="A1:P38"/>
  <sheetViews>
    <sheetView workbookViewId="0">
      <selection activeCell="P15" sqref="P15"/>
    </sheetView>
  </sheetViews>
  <sheetFormatPr defaultRowHeight="13.8" x14ac:dyDescent="0.25"/>
  <cols>
    <col min="1" max="1" width="16.09765625" customWidth="1"/>
    <col min="2" max="2" width="4.8984375" customWidth="1"/>
    <col min="3" max="3" width="12.796875" style="18" customWidth="1"/>
    <col min="4" max="4" width="11.8984375" customWidth="1"/>
    <col min="5" max="5" width="11.296875" style="24" customWidth="1"/>
    <col min="6" max="6" width="15.8984375" customWidth="1"/>
    <col min="7" max="7" width="6.5" customWidth="1"/>
    <col min="8" max="8" width="14.19921875" customWidth="1"/>
    <col min="9" max="9" width="6.8984375" customWidth="1"/>
    <col min="10" max="10" width="12.8984375" customWidth="1"/>
    <col min="11" max="11" width="5.3984375" customWidth="1"/>
    <col min="12" max="12" width="11.5" customWidth="1"/>
    <col min="13" max="13" width="11.5" style="2" customWidth="1"/>
    <col min="14" max="14" width="11.19921875" customWidth="1"/>
    <col min="15" max="15" width="8.796875" style="2"/>
  </cols>
  <sheetData>
    <row r="1" spans="1:16" ht="30" x14ac:dyDescent="0.5">
      <c r="C1" s="17" t="s">
        <v>6</v>
      </c>
      <c r="D1" s="6"/>
      <c r="E1" s="23"/>
      <c r="F1" s="6"/>
      <c r="H1" s="7" t="s">
        <v>13</v>
      </c>
    </row>
    <row r="3" spans="1:16" x14ac:dyDescent="0.25">
      <c r="A3" t="s">
        <v>43</v>
      </c>
      <c r="B3" t="s">
        <v>44</v>
      </c>
      <c r="C3" s="18" t="s">
        <v>7</v>
      </c>
      <c r="D3" t="s">
        <v>9</v>
      </c>
      <c r="E3" s="24" t="s">
        <v>38</v>
      </c>
      <c r="F3" t="s">
        <v>5</v>
      </c>
      <c r="G3" t="s">
        <v>1</v>
      </c>
      <c r="H3" t="s">
        <v>0</v>
      </c>
      <c r="I3" t="s">
        <v>1</v>
      </c>
      <c r="J3" t="s">
        <v>2</v>
      </c>
      <c r="L3" t="s">
        <v>3</v>
      </c>
      <c r="N3" t="s">
        <v>4</v>
      </c>
    </row>
    <row r="4" spans="1:16" s="34" customFormat="1" x14ac:dyDescent="0.25">
      <c r="A4" s="29" t="s">
        <v>39</v>
      </c>
      <c r="B4" s="29">
        <v>58</v>
      </c>
      <c r="C4" s="30">
        <v>23.603999999999999</v>
      </c>
      <c r="D4" s="31"/>
      <c r="E4" s="32">
        <f>MIN(C4,D4)</f>
        <v>23.603999999999999</v>
      </c>
      <c r="F4" s="31"/>
      <c r="G4" s="33">
        <v>1</v>
      </c>
      <c r="M4" s="33"/>
      <c r="O4" s="33"/>
    </row>
    <row r="5" spans="1:16" x14ac:dyDescent="0.25">
      <c r="A5" s="8" t="s">
        <v>22</v>
      </c>
      <c r="B5" s="8">
        <v>53</v>
      </c>
      <c r="C5" s="26">
        <v>25.265999999999998</v>
      </c>
      <c r="D5" s="1">
        <v>25.332000000000001</v>
      </c>
      <c r="E5" s="22">
        <f t="shared" ref="E5:E10" si="0">MIN(C5,D5)</f>
        <v>25.265999999999998</v>
      </c>
      <c r="F5" s="1"/>
      <c r="G5" s="2">
        <v>1</v>
      </c>
    </row>
    <row r="6" spans="1:16" x14ac:dyDescent="0.25">
      <c r="A6" s="11" t="s">
        <v>35</v>
      </c>
      <c r="B6" s="11">
        <v>157</v>
      </c>
      <c r="C6" s="27">
        <v>28.834</v>
      </c>
      <c r="D6">
        <v>27.591999999999999</v>
      </c>
      <c r="E6" s="22">
        <f t="shared" si="0"/>
        <v>27.591999999999999</v>
      </c>
      <c r="G6" s="2">
        <v>2</v>
      </c>
      <c r="H6" s="1"/>
      <c r="I6" s="2"/>
    </row>
    <row r="7" spans="1:16" x14ac:dyDescent="0.25">
      <c r="A7" s="3" t="s">
        <v>42</v>
      </c>
      <c r="B7" s="3">
        <v>113</v>
      </c>
      <c r="C7" s="19">
        <v>31.35</v>
      </c>
      <c r="D7" s="3">
        <v>31.853999999999999</v>
      </c>
      <c r="E7" s="22">
        <f t="shared" si="0"/>
        <v>31.35</v>
      </c>
      <c r="F7" s="3"/>
      <c r="G7" s="2">
        <v>3</v>
      </c>
      <c r="H7" s="1"/>
      <c r="I7" s="2"/>
    </row>
    <row r="8" spans="1:16" x14ac:dyDescent="0.25">
      <c r="A8" s="3" t="s">
        <v>37</v>
      </c>
      <c r="B8" s="3">
        <v>75</v>
      </c>
      <c r="C8" s="19">
        <v>42.374000000000002</v>
      </c>
      <c r="D8" s="3">
        <v>42.308999999999997</v>
      </c>
      <c r="E8" s="22">
        <f t="shared" si="0"/>
        <v>42.308999999999997</v>
      </c>
      <c r="F8" s="3"/>
      <c r="G8" s="2">
        <v>4</v>
      </c>
      <c r="I8" s="2">
        <v>1</v>
      </c>
      <c r="J8" s="19">
        <v>25.97</v>
      </c>
      <c r="K8" s="9">
        <v>53</v>
      </c>
    </row>
    <row r="9" spans="1:16" x14ac:dyDescent="0.25">
      <c r="E9" s="22"/>
      <c r="G9" s="2"/>
      <c r="H9" s="3"/>
      <c r="I9" s="2">
        <v>4</v>
      </c>
      <c r="J9" s="19">
        <v>40.895000000000003</v>
      </c>
      <c r="K9" s="9">
        <v>75</v>
      </c>
    </row>
    <row r="10" spans="1:16" x14ac:dyDescent="0.25">
      <c r="C10" s="19"/>
      <c r="D10" s="3"/>
      <c r="E10" s="22"/>
      <c r="F10" s="3"/>
      <c r="G10" s="2">
        <v>4</v>
      </c>
      <c r="H10" s="3"/>
      <c r="I10" s="2"/>
    </row>
    <row r="11" spans="1:16" x14ac:dyDescent="0.25">
      <c r="C11" s="19"/>
      <c r="D11" s="3"/>
      <c r="E11" s="22"/>
      <c r="F11" s="3"/>
      <c r="G11" s="2">
        <v>13</v>
      </c>
    </row>
    <row r="12" spans="1:16" x14ac:dyDescent="0.25">
      <c r="G12" s="2"/>
    </row>
    <row r="13" spans="1:16" x14ac:dyDescent="0.25">
      <c r="C13" s="19"/>
      <c r="D13" s="3"/>
      <c r="E13" s="22"/>
      <c r="F13" s="3"/>
      <c r="G13" s="2">
        <v>5</v>
      </c>
      <c r="K13" t="s">
        <v>50</v>
      </c>
      <c r="L13" s="39">
        <v>32.125</v>
      </c>
      <c r="M13" s="43">
        <v>113</v>
      </c>
      <c r="N13" s="40">
        <v>27.143999999999998</v>
      </c>
      <c r="O13" s="2">
        <v>157</v>
      </c>
      <c r="P13" t="s">
        <v>54</v>
      </c>
    </row>
    <row r="14" spans="1:16" x14ac:dyDescent="0.25">
      <c r="C14" s="19"/>
      <c r="D14" s="3"/>
      <c r="E14" s="22"/>
      <c r="F14" s="3"/>
      <c r="G14" s="2">
        <v>12</v>
      </c>
      <c r="K14" t="s">
        <v>49</v>
      </c>
      <c r="L14" s="39">
        <v>40.155999999999999</v>
      </c>
      <c r="M14" s="43">
        <v>75</v>
      </c>
      <c r="N14" s="40">
        <v>25.773</v>
      </c>
      <c r="O14" s="2">
        <v>53</v>
      </c>
      <c r="P14" t="s">
        <v>53</v>
      </c>
    </row>
    <row r="15" spans="1:16" x14ac:dyDescent="0.25">
      <c r="G15" s="2"/>
    </row>
    <row r="16" spans="1:16" x14ac:dyDescent="0.25">
      <c r="C16" s="22"/>
      <c r="D16" s="1"/>
      <c r="E16" s="22"/>
      <c r="F16" s="1"/>
      <c r="G16" s="2">
        <v>2</v>
      </c>
    </row>
    <row r="17" spans="3:12" x14ac:dyDescent="0.25">
      <c r="C17" s="22"/>
      <c r="D17" s="1"/>
      <c r="E17" s="22"/>
      <c r="F17" s="1"/>
      <c r="G17" s="2">
        <v>15</v>
      </c>
    </row>
    <row r="18" spans="3:12" x14ac:dyDescent="0.25">
      <c r="G18" s="2"/>
    </row>
    <row r="19" spans="3:12" x14ac:dyDescent="0.25">
      <c r="C19" s="19"/>
      <c r="D19" s="3"/>
      <c r="E19" s="22"/>
      <c r="F19" s="3"/>
      <c r="G19" s="2">
        <v>7</v>
      </c>
      <c r="H19" s="3"/>
      <c r="I19" s="2"/>
    </row>
    <row r="20" spans="3:12" x14ac:dyDescent="0.25">
      <c r="C20" s="19"/>
      <c r="D20" s="3"/>
      <c r="E20" s="22"/>
      <c r="F20" s="3"/>
      <c r="G20" s="2">
        <v>10</v>
      </c>
      <c r="H20" s="3"/>
      <c r="I20" s="2">
        <v>2</v>
      </c>
      <c r="J20" s="3">
        <v>28.731000000000002</v>
      </c>
      <c r="K20" s="9">
        <v>157</v>
      </c>
      <c r="L20" t="s">
        <v>48</v>
      </c>
    </row>
    <row r="21" spans="3:12" x14ac:dyDescent="0.25">
      <c r="G21" s="2"/>
      <c r="I21" s="2">
        <v>3</v>
      </c>
      <c r="J21" s="3">
        <v>31.532</v>
      </c>
      <c r="K21" s="9">
        <v>113</v>
      </c>
    </row>
    <row r="22" spans="3:12" x14ac:dyDescent="0.25">
      <c r="C22" s="19"/>
      <c r="D22" s="3"/>
      <c r="E22" s="22"/>
      <c r="F22" s="3"/>
      <c r="G22" s="2">
        <v>3</v>
      </c>
      <c r="H22" s="3"/>
      <c r="I22" s="2"/>
    </row>
    <row r="23" spans="3:12" x14ac:dyDescent="0.25">
      <c r="C23" s="19"/>
      <c r="D23" s="3"/>
      <c r="E23" s="22"/>
      <c r="F23" s="3"/>
      <c r="G23" s="2">
        <v>14</v>
      </c>
      <c r="H23" s="3"/>
      <c r="I23" s="2"/>
    </row>
    <row r="24" spans="3:12" x14ac:dyDescent="0.25">
      <c r="G24" s="2"/>
    </row>
    <row r="25" spans="3:12" x14ac:dyDescent="0.25">
      <c r="C25" s="19"/>
      <c r="D25" s="3"/>
      <c r="E25" s="22"/>
      <c r="F25" s="3"/>
      <c r="G25" s="2">
        <v>6</v>
      </c>
    </row>
    <row r="26" spans="3:12" x14ac:dyDescent="0.25">
      <c r="C26" s="19"/>
      <c r="D26" s="3"/>
      <c r="E26" s="22"/>
      <c r="F26" s="3"/>
      <c r="G26" s="2">
        <v>11</v>
      </c>
    </row>
    <row r="28" spans="3:12" x14ac:dyDescent="0.25">
      <c r="C28" s="22"/>
      <c r="D28" s="1"/>
      <c r="E28" s="25"/>
    </row>
    <row r="29" spans="3:12" x14ac:dyDescent="0.25">
      <c r="C29" s="22"/>
      <c r="D29" s="1"/>
      <c r="E29" s="25"/>
    </row>
    <row r="31" spans="3:12" x14ac:dyDescent="0.25">
      <c r="C31" s="19"/>
      <c r="D31" s="3"/>
      <c r="E31" s="25"/>
    </row>
    <row r="32" spans="3:12" x14ac:dyDescent="0.25">
      <c r="C32" s="19"/>
      <c r="D32" s="3"/>
      <c r="E32" s="25"/>
    </row>
    <row r="34" spans="3:5" x14ac:dyDescent="0.25">
      <c r="C34" s="19"/>
      <c r="D34" s="3"/>
      <c r="E34" s="25"/>
    </row>
    <row r="35" spans="3:5" x14ac:dyDescent="0.25">
      <c r="C35" s="19"/>
      <c r="D35" s="3"/>
      <c r="E35" s="25"/>
    </row>
    <row r="37" spans="3:5" x14ac:dyDescent="0.25">
      <c r="C37" s="19"/>
      <c r="D37" s="3"/>
      <c r="E37" s="25"/>
    </row>
    <row r="38" spans="3:5" x14ac:dyDescent="0.25">
      <c r="C38" s="19"/>
      <c r="D38" s="3"/>
      <c r="E38" s="25"/>
    </row>
  </sheetData>
  <sortState xmlns:xlrd2="http://schemas.microsoft.com/office/spreadsheetml/2017/richdata2" ref="A4:C8">
    <sortCondition ref="C8"/>
  </sortState>
  <pageMargins left="0.7" right="0.7" top="0.78740157499999996" bottom="0.78740157499999996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64B9C0-10F9-4C4E-93C2-CBCB666E32DF}">
  <dimension ref="A1:I38"/>
  <sheetViews>
    <sheetView workbookViewId="0">
      <selection sqref="A1:J38"/>
    </sheetView>
  </sheetViews>
  <sheetFormatPr defaultRowHeight="13.8" x14ac:dyDescent="0.25"/>
  <cols>
    <col min="1" max="1" width="17.59765625" customWidth="1"/>
    <col min="2" max="2" width="17.5" customWidth="1"/>
    <col min="3" max="3" width="14.59765625" customWidth="1"/>
    <col min="4" max="4" width="6.19921875" customWidth="1"/>
    <col min="5" max="5" width="15.8984375" customWidth="1"/>
    <col min="6" max="6" width="6.19921875" customWidth="1"/>
    <col min="7" max="7" width="12.09765625" customWidth="1"/>
    <col min="8" max="8" width="13.796875" customWidth="1"/>
    <col min="9" max="9" width="12.3984375" customWidth="1"/>
  </cols>
  <sheetData>
    <row r="1" spans="1:9" ht="30" x14ac:dyDescent="0.5">
      <c r="A1" s="6" t="s">
        <v>6</v>
      </c>
      <c r="B1" s="6"/>
      <c r="C1" s="6"/>
      <c r="E1" s="7" t="s">
        <v>8</v>
      </c>
    </row>
    <row r="3" spans="1:9" x14ac:dyDescent="0.25">
      <c r="A3" t="s">
        <v>7</v>
      </c>
      <c r="B3" t="s">
        <v>9</v>
      </c>
      <c r="C3" t="s">
        <v>5</v>
      </c>
      <c r="D3" t="s">
        <v>1</v>
      </c>
      <c r="E3" t="s">
        <v>0</v>
      </c>
      <c r="F3" t="s">
        <v>1</v>
      </c>
      <c r="G3" t="s">
        <v>2</v>
      </c>
      <c r="H3" t="s">
        <v>3</v>
      </c>
      <c r="I3" t="s">
        <v>4</v>
      </c>
    </row>
    <row r="4" spans="1:9" x14ac:dyDescent="0.25">
      <c r="A4" s="1"/>
      <c r="B4" s="1"/>
      <c r="C4" s="1"/>
      <c r="D4" s="2">
        <v>1</v>
      </c>
    </row>
    <row r="5" spans="1:9" x14ac:dyDescent="0.25">
      <c r="A5" s="1"/>
      <c r="B5" s="1"/>
      <c r="C5" s="1"/>
      <c r="D5" s="2">
        <v>16</v>
      </c>
    </row>
    <row r="6" spans="1:9" x14ac:dyDescent="0.25">
      <c r="D6" s="2"/>
      <c r="E6" s="1"/>
      <c r="F6" s="2">
        <v>1</v>
      </c>
    </row>
    <row r="7" spans="1:9" x14ac:dyDescent="0.25">
      <c r="A7" s="3"/>
      <c r="B7" s="3"/>
      <c r="C7" s="3"/>
      <c r="D7" s="2">
        <v>8</v>
      </c>
      <c r="E7" s="1"/>
      <c r="F7" s="2">
        <v>8</v>
      </c>
    </row>
    <row r="8" spans="1:9" x14ac:dyDescent="0.25">
      <c r="A8" s="3"/>
      <c r="B8" s="3"/>
      <c r="C8" s="3"/>
      <c r="D8" s="2">
        <v>9</v>
      </c>
      <c r="F8" s="2"/>
      <c r="G8" s="3"/>
    </row>
    <row r="9" spans="1:9" x14ac:dyDescent="0.25">
      <c r="D9" s="2"/>
      <c r="E9" s="3"/>
      <c r="F9" s="2">
        <v>4</v>
      </c>
      <c r="G9" s="3"/>
    </row>
    <row r="10" spans="1:9" x14ac:dyDescent="0.25">
      <c r="A10" s="3"/>
      <c r="B10" s="3"/>
      <c r="C10" s="3"/>
      <c r="D10" s="2">
        <v>4</v>
      </c>
      <c r="E10" s="3"/>
      <c r="F10" s="2">
        <v>5</v>
      </c>
    </row>
    <row r="11" spans="1:9" x14ac:dyDescent="0.25">
      <c r="A11" s="3"/>
      <c r="B11" s="3"/>
      <c r="C11" s="3"/>
      <c r="D11" s="2">
        <v>13</v>
      </c>
    </row>
    <row r="12" spans="1:9" x14ac:dyDescent="0.25">
      <c r="D12" s="2"/>
    </row>
    <row r="13" spans="1:9" x14ac:dyDescent="0.25">
      <c r="A13" s="3"/>
      <c r="B13" s="3"/>
      <c r="C13" s="3"/>
      <c r="D13" s="2">
        <v>5</v>
      </c>
      <c r="H13" s="4"/>
      <c r="I13" s="3"/>
    </row>
    <row r="14" spans="1:9" x14ac:dyDescent="0.25">
      <c r="A14" s="3"/>
      <c r="B14" s="3"/>
      <c r="C14" s="3"/>
      <c r="D14" s="2">
        <v>12</v>
      </c>
      <c r="H14" s="5"/>
      <c r="I14" s="3"/>
    </row>
    <row r="15" spans="1:9" x14ac:dyDescent="0.25">
      <c r="D15" s="2"/>
    </row>
    <row r="16" spans="1:9" x14ac:dyDescent="0.25">
      <c r="A16" s="1"/>
      <c r="B16" s="1"/>
      <c r="C16" s="1"/>
      <c r="D16" s="2">
        <v>2</v>
      </c>
    </row>
    <row r="17" spans="1:7" x14ac:dyDescent="0.25">
      <c r="A17" s="1"/>
      <c r="B17" s="1"/>
      <c r="C17" s="1"/>
      <c r="D17" s="2">
        <v>15</v>
      </c>
    </row>
    <row r="18" spans="1:7" x14ac:dyDescent="0.25">
      <c r="D18" s="2"/>
    </row>
    <row r="19" spans="1:7" x14ac:dyDescent="0.25">
      <c r="A19" s="3"/>
      <c r="B19" s="3"/>
      <c r="C19" s="3"/>
      <c r="D19" s="2">
        <v>7</v>
      </c>
      <c r="E19" s="3"/>
      <c r="F19" s="2">
        <v>2</v>
      </c>
    </row>
    <row r="20" spans="1:7" x14ac:dyDescent="0.25">
      <c r="A20" s="3"/>
      <c r="B20" s="3"/>
      <c r="C20" s="3"/>
      <c r="D20" s="2">
        <v>10</v>
      </c>
      <c r="E20" s="3"/>
      <c r="F20" s="2">
        <v>7</v>
      </c>
      <c r="G20" s="3"/>
    </row>
    <row r="21" spans="1:7" x14ac:dyDescent="0.25">
      <c r="D21" s="2"/>
      <c r="F21" s="2"/>
      <c r="G21" s="3"/>
    </row>
    <row r="22" spans="1:7" x14ac:dyDescent="0.25">
      <c r="A22" s="3"/>
      <c r="B22" s="3"/>
      <c r="C22" s="3"/>
      <c r="D22" s="2">
        <v>3</v>
      </c>
      <c r="E22" s="3"/>
      <c r="F22" s="2">
        <v>3</v>
      </c>
    </row>
    <row r="23" spans="1:7" x14ac:dyDescent="0.25">
      <c r="A23" s="3"/>
      <c r="B23" s="3"/>
      <c r="C23" s="3"/>
      <c r="D23" s="2">
        <v>14</v>
      </c>
      <c r="E23" s="3"/>
      <c r="F23" s="2">
        <v>6</v>
      </c>
    </row>
    <row r="24" spans="1:7" x14ac:dyDescent="0.25">
      <c r="D24" s="2"/>
    </row>
    <row r="25" spans="1:7" x14ac:dyDescent="0.25">
      <c r="A25" s="3"/>
      <c r="B25" s="3"/>
      <c r="C25" s="3"/>
      <c r="D25" s="2">
        <v>6</v>
      </c>
    </row>
    <row r="26" spans="1:7" x14ac:dyDescent="0.25">
      <c r="A26" s="3"/>
      <c r="B26" s="3"/>
      <c r="C26" s="3"/>
      <c r="D26" s="2">
        <v>11</v>
      </c>
    </row>
    <row r="28" spans="1:7" x14ac:dyDescent="0.25">
      <c r="A28" s="1"/>
      <c r="B28" s="1"/>
    </row>
    <row r="29" spans="1:7" x14ac:dyDescent="0.25">
      <c r="A29" s="1"/>
      <c r="B29" s="1"/>
    </row>
    <row r="31" spans="1:7" x14ac:dyDescent="0.25">
      <c r="A31" s="3"/>
      <c r="B31" s="3"/>
    </row>
    <row r="32" spans="1:7" x14ac:dyDescent="0.25">
      <c r="A32" s="3"/>
      <c r="B32" s="3"/>
    </row>
    <row r="34" spans="1:2" x14ac:dyDescent="0.25">
      <c r="A34" s="3"/>
      <c r="B34" s="3"/>
    </row>
    <row r="35" spans="1:2" x14ac:dyDescent="0.25">
      <c r="A35" s="3"/>
      <c r="B35" s="3"/>
    </row>
    <row r="37" spans="1:2" x14ac:dyDescent="0.25">
      <c r="A37" s="3"/>
      <c r="B37" s="3"/>
    </row>
    <row r="38" spans="1:2" x14ac:dyDescent="0.25">
      <c r="A38" s="3"/>
      <c r="B38" s="3"/>
    </row>
  </sheetData>
  <pageMargins left="0.7" right="0.7" top="0.78740157499999996" bottom="0.78740157499999996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E78F64-E381-4A51-BE04-5DC93397EDA2}">
  <dimension ref="A1:P38"/>
  <sheetViews>
    <sheetView workbookViewId="0">
      <selection activeCell="G5" sqref="G5"/>
    </sheetView>
  </sheetViews>
  <sheetFormatPr defaultRowHeight="13.8" x14ac:dyDescent="0.25"/>
  <cols>
    <col min="1" max="1" width="26.296875" bestFit="1" customWidth="1"/>
    <col min="2" max="2" width="5.3984375" customWidth="1"/>
    <col min="3" max="3" width="11.59765625" style="18" customWidth="1"/>
    <col min="4" max="4" width="11.59765625" style="35" customWidth="1"/>
    <col min="5" max="5" width="8.19921875" style="14" customWidth="1"/>
    <col min="6" max="6" width="14.3984375" customWidth="1"/>
    <col min="7" max="7" width="6.296875" customWidth="1"/>
    <col min="8" max="8" width="13.296875" customWidth="1"/>
    <col min="9" max="9" width="6.3984375" customWidth="1"/>
    <col min="10" max="10" width="13.796875" customWidth="1"/>
    <col min="11" max="11" width="5.69921875" customWidth="1"/>
    <col min="12" max="12" width="10.09765625" customWidth="1"/>
    <col min="13" max="13" width="10.09765625" style="2" customWidth="1"/>
    <col min="14" max="14" width="11.5" customWidth="1"/>
    <col min="15" max="15" width="8.796875" style="2"/>
  </cols>
  <sheetData>
    <row r="1" spans="1:16" ht="30" x14ac:dyDescent="0.5">
      <c r="A1" s="17" t="s">
        <v>6</v>
      </c>
      <c r="C1" s="17"/>
      <c r="D1" s="17"/>
      <c r="E1" s="13"/>
      <c r="F1" s="6"/>
      <c r="H1" s="7" t="s">
        <v>14</v>
      </c>
    </row>
    <row r="3" spans="1:16" x14ac:dyDescent="0.25">
      <c r="A3" t="s">
        <v>43</v>
      </c>
      <c r="B3" t="s">
        <v>45</v>
      </c>
      <c r="C3" s="18" t="s">
        <v>7</v>
      </c>
      <c r="D3" s="35" t="s">
        <v>9</v>
      </c>
      <c r="E3" s="14" t="s">
        <v>38</v>
      </c>
      <c r="F3" t="s">
        <v>5</v>
      </c>
      <c r="G3" t="s">
        <v>1</v>
      </c>
      <c r="H3" t="s">
        <v>0</v>
      </c>
      <c r="I3" t="s">
        <v>1</v>
      </c>
      <c r="J3" t="s">
        <v>2</v>
      </c>
      <c r="K3" t="s">
        <v>44</v>
      </c>
      <c r="L3" t="s">
        <v>3</v>
      </c>
      <c r="N3" t="s">
        <v>4</v>
      </c>
    </row>
    <row r="4" spans="1:16" x14ac:dyDescent="0.25">
      <c r="C4" s="22"/>
      <c r="D4" s="26"/>
      <c r="E4" s="1"/>
      <c r="F4" s="1"/>
      <c r="G4" s="2"/>
    </row>
    <row r="5" spans="1:16" x14ac:dyDescent="0.25">
      <c r="A5" s="10" t="s">
        <v>39</v>
      </c>
      <c r="B5" s="10">
        <v>58</v>
      </c>
      <c r="C5" s="19">
        <v>23.603999999999999</v>
      </c>
      <c r="D5" s="26">
        <v>23.83</v>
      </c>
      <c r="E5" s="1">
        <f>MIN(C5,D5)</f>
        <v>23.603999999999999</v>
      </c>
      <c r="F5" s="1"/>
      <c r="G5" s="2">
        <v>1</v>
      </c>
    </row>
    <row r="6" spans="1:16" x14ac:dyDescent="0.25">
      <c r="A6" s="11" t="s">
        <v>21</v>
      </c>
      <c r="B6" s="11">
        <v>203</v>
      </c>
      <c r="C6" s="20">
        <v>25.762</v>
      </c>
      <c r="D6" s="27">
        <v>26.683</v>
      </c>
      <c r="E6" s="1">
        <f>MIN(C6,D6)</f>
        <v>25.762</v>
      </c>
      <c r="G6" s="2">
        <v>2</v>
      </c>
      <c r="H6" s="1"/>
      <c r="I6" s="2"/>
    </row>
    <row r="7" spans="1:16" x14ac:dyDescent="0.25">
      <c r="A7" s="3" t="s">
        <v>46</v>
      </c>
      <c r="B7" s="3">
        <v>205</v>
      </c>
      <c r="C7" s="19">
        <v>28.481999999999999</v>
      </c>
      <c r="D7" s="26">
        <v>26.158000000000001</v>
      </c>
      <c r="E7" s="1">
        <f>MIN(C7,D7)</f>
        <v>26.158000000000001</v>
      </c>
      <c r="F7" s="3"/>
      <c r="G7" s="2">
        <v>3</v>
      </c>
      <c r="H7" s="1"/>
      <c r="I7" s="2"/>
    </row>
    <row r="8" spans="1:16" x14ac:dyDescent="0.25">
      <c r="A8" s="9" t="s">
        <v>20</v>
      </c>
      <c r="B8" s="9">
        <v>204</v>
      </c>
      <c r="C8" s="19">
        <v>27.614999999999998</v>
      </c>
      <c r="D8" s="26">
        <v>28.103999999999999</v>
      </c>
      <c r="E8" s="1">
        <f>MIN(C8,D8)</f>
        <v>27.614999999999998</v>
      </c>
      <c r="F8" s="3"/>
      <c r="G8" s="2">
        <v>4</v>
      </c>
      <c r="I8" s="2">
        <v>1</v>
      </c>
      <c r="J8" s="19">
        <v>23.933</v>
      </c>
      <c r="K8" s="9">
        <v>58</v>
      </c>
    </row>
    <row r="9" spans="1:16" x14ac:dyDescent="0.25">
      <c r="E9" s="1"/>
      <c r="G9" s="2"/>
      <c r="H9" s="3"/>
      <c r="I9" s="2">
        <v>4</v>
      </c>
      <c r="J9" s="19">
        <v>28</v>
      </c>
      <c r="K9" s="9">
        <v>204</v>
      </c>
    </row>
    <row r="10" spans="1:16" x14ac:dyDescent="0.25">
      <c r="C10" s="19"/>
      <c r="D10" s="26"/>
      <c r="E10" s="1"/>
      <c r="F10" s="3"/>
      <c r="G10" s="2">
        <v>4</v>
      </c>
      <c r="H10" s="3"/>
      <c r="I10" s="2"/>
    </row>
    <row r="11" spans="1:16" x14ac:dyDescent="0.25">
      <c r="C11" s="19"/>
      <c r="D11" s="26"/>
      <c r="E11" s="1"/>
      <c r="F11" s="3"/>
      <c r="G11" s="2">
        <v>13</v>
      </c>
    </row>
    <row r="12" spans="1:16" x14ac:dyDescent="0.25">
      <c r="G12" s="2"/>
    </row>
    <row r="13" spans="1:16" x14ac:dyDescent="0.25">
      <c r="C13" s="19"/>
      <c r="D13" s="26"/>
      <c r="E13" s="1"/>
      <c r="F13" s="3"/>
      <c r="G13" s="2">
        <v>5</v>
      </c>
      <c r="K13" t="s">
        <v>50</v>
      </c>
      <c r="L13" s="39">
        <v>26.902999999999999</v>
      </c>
      <c r="M13" s="44">
        <v>205</v>
      </c>
      <c r="N13" s="40">
        <v>26.457999999999998</v>
      </c>
      <c r="O13" s="2">
        <v>203</v>
      </c>
      <c r="P13" t="s">
        <v>54</v>
      </c>
    </row>
    <row r="14" spans="1:16" x14ac:dyDescent="0.25">
      <c r="C14" s="19"/>
      <c r="D14" s="26"/>
      <c r="E14" s="1"/>
      <c r="F14" s="3"/>
      <c r="G14" s="2">
        <v>12</v>
      </c>
      <c r="K14" t="s">
        <v>49</v>
      </c>
      <c r="L14" s="39">
        <v>27.161000000000001</v>
      </c>
      <c r="M14" s="44">
        <v>204</v>
      </c>
      <c r="N14" s="47">
        <v>23.84</v>
      </c>
      <c r="O14" s="2">
        <v>58</v>
      </c>
      <c r="P14" t="s">
        <v>53</v>
      </c>
    </row>
    <row r="15" spans="1:16" x14ac:dyDescent="0.25">
      <c r="G15" s="2"/>
    </row>
    <row r="16" spans="1:16" x14ac:dyDescent="0.25">
      <c r="C16" s="22"/>
      <c r="D16" s="26"/>
      <c r="E16" s="1"/>
      <c r="F16" s="1"/>
      <c r="G16" s="2">
        <v>2</v>
      </c>
    </row>
    <row r="17" spans="3:11" x14ac:dyDescent="0.25">
      <c r="C17" s="22"/>
      <c r="D17" s="26"/>
      <c r="E17" s="1"/>
      <c r="F17" s="1"/>
      <c r="G17" s="2">
        <v>15</v>
      </c>
    </row>
    <row r="18" spans="3:11" x14ac:dyDescent="0.25">
      <c r="G18" s="2"/>
    </row>
    <row r="19" spans="3:11" x14ac:dyDescent="0.25">
      <c r="C19" s="19"/>
      <c r="D19" s="26"/>
      <c r="E19" s="1"/>
      <c r="F19" s="3"/>
      <c r="G19" s="2">
        <v>7</v>
      </c>
      <c r="H19" s="3"/>
      <c r="I19" s="2"/>
    </row>
    <row r="20" spans="3:11" x14ac:dyDescent="0.25">
      <c r="C20" s="19"/>
      <c r="D20" s="26"/>
      <c r="E20" s="1"/>
      <c r="F20" s="3"/>
      <c r="G20" s="2">
        <v>10</v>
      </c>
      <c r="H20" s="3"/>
      <c r="I20" s="2">
        <v>2</v>
      </c>
      <c r="J20" s="3">
        <v>26.231000000000002</v>
      </c>
      <c r="K20" s="9">
        <v>203</v>
      </c>
    </row>
    <row r="21" spans="3:11" x14ac:dyDescent="0.25">
      <c r="G21" s="2"/>
      <c r="I21" s="2">
        <v>3</v>
      </c>
      <c r="J21" s="3">
        <v>26.343</v>
      </c>
      <c r="K21" s="9">
        <v>205</v>
      </c>
    </row>
    <row r="22" spans="3:11" x14ac:dyDescent="0.25">
      <c r="C22" s="19"/>
      <c r="D22" s="26"/>
      <c r="E22" s="1"/>
      <c r="F22" s="3"/>
      <c r="G22" s="2">
        <v>3</v>
      </c>
      <c r="H22" s="3"/>
      <c r="I22" s="2"/>
    </row>
    <row r="23" spans="3:11" x14ac:dyDescent="0.25">
      <c r="C23" s="19"/>
      <c r="D23" s="26"/>
      <c r="E23" s="1"/>
      <c r="F23" s="3"/>
      <c r="G23" s="2">
        <v>14</v>
      </c>
      <c r="H23" s="3"/>
      <c r="I23" s="2"/>
    </row>
    <row r="24" spans="3:11" x14ac:dyDescent="0.25">
      <c r="G24" s="2"/>
    </row>
    <row r="25" spans="3:11" x14ac:dyDescent="0.25">
      <c r="C25" s="19"/>
      <c r="D25" s="26"/>
      <c r="E25" s="1"/>
      <c r="F25" s="3"/>
      <c r="G25" s="2">
        <v>6</v>
      </c>
    </row>
    <row r="26" spans="3:11" x14ac:dyDescent="0.25">
      <c r="C26" s="19"/>
      <c r="D26" s="26"/>
      <c r="E26" s="1"/>
      <c r="F26" s="3"/>
      <c r="G26" s="2">
        <v>11</v>
      </c>
    </row>
    <row r="28" spans="3:11" x14ac:dyDescent="0.25">
      <c r="C28" s="22"/>
      <c r="D28" s="26"/>
      <c r="E28" s="12"/>
    </row>
    <row r="29" spans="3:11" x14ac:dyDescent="0.25">
      <c r="C29" s="22"/>
      <c r="D29" s="26"/>
      <c r="E29" s="12"/>
    </row>
    <row r="31" spans="3:11" x14ac:dyDescent="0.25">
      <c r="C31" s="19"/>
      <c r="D31" s="26"/>
      <c r="E31" s="12"/>
    </row>
    <row r="32" spans="3:11" x14ac:dyDescent="0.25">
      <c r="C32" s="19"/>
      <c r="D32" s="26"/>
      <c r="E32" s="12"/>
    </row>
    <row r="34" spans="3:5" x14ac:dyDescent="0.25">
      <c r="C34" s="19"/>
      <c r="D34" s="26"/>
      <c r="E34" s="12"/>
    </row>
    <row r="35" spans="3:5" x14ac:dyDescent="0.25">
      <c r="C35" s="19"/>
      <c r="D35" s="26"/>
      <c r="E35" s="12"/>
    </row>
    <row r="37" spans="3:5" x14ac:dyDescent="0.25">
      <c r="C37" s="19"/>
      <c r="D37" s="26"/>
      <c r="E37" s="12"/>
    </row>
    <row r="38" spans="3:5" x14ac:dyDescent="0.25">
      <c r="C38" s="19"/>
      <c r="D38" s="26"/>
      <c r="E38" s="12"/>
    </row>
  </sheetData>
  <sortState xmlns:xlrd2="http://schemas.microsoft.com/office/spreadsheetml/2017/richdata2" ref="A5:E8">
    <sortCondition ref="E5:E8"/>
  </sortState>
  <pageMargins left="0.7" right="0.7" top="0.78740157499999996" bottom="0.78740157499999996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D28806-D57C-4C97-AEA4-F3D0D63C3A6B}">
  <dimension ref="A1:I38"/>
  <sheetViews>
    <sheetView workbookViewId="0">
      <selection activeCell="E1" sqref="E1"/>
    </sheetView>
  </sheetViews>
  <sheetFormatPr defaultRowHeight="13.8" x14ac:dyDescent="0.25"/>
  <cols>
    <col min="1" max="1" width="17.09765625" customWidth="1"/>
    <col min="2" max="2" width="17.3984375" customWidth="1"/>
    <col min="3" max="3" width="14.8984375" customWidth="1"/>
    <col min="4" max="4" width="6.69921875" customWidth="1"/>
    <col min="5" max="5" width="14.19921875" customWidth="1"/>
    <col min="7" max="7" width="14.09765625" customWidth="1"/>
    <col min="8" max="8" width="13.19921875" customWidth="1"/>
    <col min="9" max="9" width="13.69921875" customWidth="1"/>
  </cols>
  <sheetData>
    <row r="1" spans="1:9" ht="30" x14ac:dyDescent="0.5">
      <c r="A1" s="6" t="s">
        <v>6</v>
      </c>
      <c r="B1" s="6"/>
      <c r="C1" s="6"/>
      <c r="E1" s="7" t="s">
        <v>15</v>
      </c>
    </row>
    <row r="3" spans="1:9" x14ac:dyDescent="0.25">
      <c r="A3" t="s">
        <v>7</v>
      </c>
      <c r="B3" t="s">
        <v>9</v>
      </c>
      <c r="C3" t="s">
        <v>5</v>
      </c>
      <c r="D3" t="s">
        <v>1</v>
      </c>
      <c r="E3" t="s">
        <v>0</v>
      </c>
      <c r="F3" t="s">
        <v>1</v>
      </c>
      <c r="G3" t="s">
        <v>2</v>
      </c>
      <c r="H3" t="s">
        <v>3</v>
      </c>
      <c r="I3" t="s">
        <v>4</v>
      </c>
    </row>
    <row r="4" spans="1:9" x14ac:dyDescent="0.25">
      <c r="A4" s="1"/>
      <c r="B4" s="1"/>
      <c r="C4" s="1"/>
      <c r="D4" s="2">
        <v>1</v>
      </c>
    </row>
    <row r="5" spans="1:9" x14ac:dyDescent="0.25">
      <c r="A5" s="1"/>
      <c r="B5" s="1"/>
      <c r="C5" s="1"/>
      <c r="D5" s="2">
        <v>16</v>
      </c>
    </row>
    <row r="6" spans="1:9" x14ac:dyDescent="0.25">
      <c r="D6" s="2"/>
      <c r="E6" s="1"/>
      <c r="F6" s="2">
        <v>1</v>
      </c>
    </row>
    <row r="7" spans="1:9" x14ac:dyDescent="0.25">
      <c r="A7" s="3"/>
      <c r="B7" s="3"/>
      <c r="C7" s="3"/>
      <c r="D7" s="2">
        <v>8</v>
      </c>
      <c r="E7" s="1"/>
      <c r="F7" s="2">
        <v>8</v>
      </c>
    </row>
    <row r="8" spans="1:9" x14ac:dyDescent="0.25">
      <c r="A8" s="3"/>
      <c r="B8" s="3"/>
      <c r="C8" s="3"/>
      <c r="D8" s="2">
        <v>9</v>
      </c>
      <c r="F8" s="2"/>
      <c r="G8" s="3"/>
    </row>
    <row r="9" spans="1:9" x14ac:dyDescent="0.25">
      <c r="D9" s="2"/>
      <c r="E9" s="3"/>
      <c r="F9" s="2">
        <v>4</v>
      </c>
      <c r="G9" s="3"/>
    </row>
    <row r="10" spans="1:9" x14ac:dyDescent="0.25">
      <c r="A10" s="3"/>
      <c r="B10" s="3"/>
      <c r="C10" s="3"/>
      <c r="D10" s="2">
        <v>4</v>
      </c>
      <c r="E10" s="3"/>
      <c r="F10" s="2">
        <v>5</v>
      </c>
    </row>
    <row r="11" spans="1:9" x14ac:dyDescent="0.25">
      <c r="A11" s="3"/>
      <c r="B11" s="3"/>
      <c r="C11" s="3"/>
      <c r="D11" s="2">
        <v>13</v>
      </c>
    </row>
    <row r="12" spans="1:9" x14ac:dyDescent="0.25">
      <c r="D12" s="2"/>
    </row>
    <row r="13" spans="1:9" x14ac:dyDescent="0.25">
      <c r="A13" s="3"/>
      <c r="B13" s="3"/>
      <c r="C13" s="3"/>
      <c r="D13" s="2">
        <v>5</v>
      </c>
      <c r="H13" s="4"/>
      <c r="I13" s="3"/>
    </row>
    <row r="14" spans="1:9" x14ac:dyDescent="0.25">
      <c r="A14" s="3"/>
      <c r="B14" s="3"/>
      <c r="C14" s="3"/>
      <c r="D14" s="2">
        <v>12</v>
      </c>
      <c r="H14" s="5"/>
      <c r="I14" s="3"/>
    </row>
    <row r="15" spans="1:9" x14ac:dyDescent="0.25">
      <c r="D15" s="2"/>
    </row>
    <row r="16" spans="1:9" x14ac:dyDescent="0.25">
      <c r="A16" s="1"/>
      <c r="B16" s="1"/>
      <c r="C16" s="1"/>
      <c r="D16" s="2">
        <v>2</v>
      </c>
    </row>
    <row r="17" spans="1:7" x14ac:dyDescent="0.25">
      <c r="A17" s="1"/>
      <c r="B17" s="1"/>
      <c r="C17" s="1"/>
      <c r="D17" s="2">
        <v>15</v>
      </c>
    </row>
    <row r="18" spans="1:7" x14ac:dyDescent="0.25">
      <c r="D18" s="2"/>
    </row>
    <row r="19" spans="1:7" x14ac:dyDescent="0.25">
      <c r="A19" s="3"/>
      <c r="B19" s="3"/>
      <c r="C19" s="3"/>
      <c r="D19" s="2">
        <v>7</v>
      </c>
      <c r="E19" s="3"/>
      <c r="F19" s="2">
        <v>2</v>
      </c>
    </row>
    <row r="20" spans="1:7" x14ac:dyDescent="0.25">
      <c r="A20" s="3"/>
      <c r="B20" s="3"/>
      <c r="C20" s="3"/>
      <c r="D20" s="2">
        <v>10</v>
      </c>
      <c r="E20" s="3"/>
      <c r="F20" s="2">
        <v>7</v>
      </c>
      <c r="G20" s="3"/>
    </row>
    <row r="21" spans="1:7" x14ac:dyDescent="0.25">
      <c r="D21" s="2"/>
      <c r="F21" s="2"/>
      <c r="G21" s="3"/>
    </row>
    <row r="22" spans="1:7" x14ac:dyDescent="0.25">
      <c r="A22" s="3"/>
      <c r="B22" s="3"/>
      <c r="C22" s="3"/>
      <c r="D22" s="2">
        <v>3</v>
      </c>
      <c r="E22" s="3"/>
      <c r="F22" s="2">
        <v>3</v>
      </c>
    </row>
    <row r="23" spans="1:7" x14ac:dyDescent="0.25">
      <c r="A23" s="3"/>
      <c r="B23" s="3"/>
      <c r="C23" s="3"/>
      <c r="D23" s="2">
        <v>14</v>
      </c>
      <c r="E23" s="3"/>
      <c r="F23" s="2">
        <v>6</v>
      </c>
    </row>
    <row r="24" spans="1:7" x14ac:dyDescent="0.25">
      <c r="D24" s="2"/>
    </row>
    <row r="25" spans="1:7" x14ac:dyDescent="0.25">
      <c r="A25" s="3"/>
      <c r="B25" s="3"/>
      <c r="C25" s="3"/>
      <c r="D25" s="2">
        <v>6</v>
      </c>
    </row>
    <row r="26" spans="1:7" x14ac:dyDescent="0.25">
      <c r="A26" s="3"/>
      <c r="B26" s="3"/>
      <c r="C26" s="3"/>
      <c r="D26" s="2">
        <v>11</v>
      </c>
    </row>
    <row r="28" spans="1:7" x14ac:dyDescent="0.25">
      <c r="A28" s="1"/>
      <c r="B28" s="1"/>
    </row>
    <row r="29" spans="1:7" x14ac:dyDescent="0.25">
      <c r="A29" s="1"/>
      <c r="B29" s="1"/>
    </row>
    <row r="31" spans="1:7" x14ac:dyDescent="0.25">
      <c r="A31" s="3"/>
      <c r="B31" s="3"/>
    </row>
    <row r="32" spans="1:7" x14ac:dyDescent="0.25">
      <c r="A32" s="3"/>
      <c r="B32" s="3"/>
    </row>
    <row r="34" spans="1:2" x14ac:dyDescent="0.25">
      <c r="A34" s="3"/>
      <c r="B34" s="3"/>
    </row>
    <row r="35" spans="1:2" x14ac:dyDescent="0.25">
      <c r="A35" s="3"/>
      <c r="B35" s="3"/>
    </row>
    <row r="37" spans="1:2" x14ac:dyDescent="0.25">
      <c r="A37" s="3"/>
      <c r="B37" s="3"/>
    </row>
    <row r="38" spans="1:2" x14ac:dyDescent="0.25">
      <c r="A38" s="3"/>
      <c r="B38" s="3"/>
    </row>
  </sheetData>
  <pageMargins left="0.7" right="0.7" top="0.78740157499999996" bottom="0.78740157499999996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3803AF-C664-4584-A705-4538561B6F75}">
  <dimension ref="A1:I38"/>
  <sheetViews>
    <sheetView workbookViewId="0">
      <selection activeCell="E1" sqref="E1"/>
    </sheetView>
  </sheetViews>
  <sheetFormatPr defaultRowHeight="13.8" x14ac:dyDescent="0.25"/>
  <cols>
    <col min="1" max="1" width="17.296875" customWidth="1"/>
    <col min="2" max="2" width="16.5" customWidth="1"/>
    <col min="3" max="3" width="13.69921875" customWidth="1"/>
    <col min="4" max="4" width="6.5" customWidth="1"/>
    <col min="5" max="5" width="13.296875" customWidth="1"/>
    <col min="6" max="6" width="6.69921875" customWidth="1"/>
    <col min="7" max="7" width="12.796875" customWidth="1"/>
    <col min="8" max="8" width="12.3984375" customWidth="1"/>
    <col min="9" max="9" width="12.09765625" customWidth="1"/>
  </cols>
  <sheetData>
    <row r="1" spans="1:9" ht="30" x14ac:dyDescent="0.5">
      <c r="A1" s="6" t="s">
        <v>6</v>
      </c>
      <c r="B1" s="6"/>
      <c r="C1" s="6"/>
      <c r="E1" s="7" t="s">
        <v>16</v>
      </c>
    </row>
    <row r="3" spans="1:9" x14ac:dyDescent="0.25">
      <c r="A3" t="s">
        <v>7</v>
      </c>
      <c r="B3" t="s">
        <v>9</v>
      </c>
      <c r="C3" t="s">
        <v>5</v>
      </c>
      <c r="D3" t="s">
        <v>1</v>
      </c>
      <c r="E3" t="s">
        <v>0</v>
      </c>
      <c r="F3" t="s">
        <v>1</v>
      </c>
      <c r="G3" t="s">
        <v>2</v>
      </c>
      <c r="H3" t="s">
        <v>3</v>
      </c>
      <c r="I3" t="s">
        <v>4</v>
      </c>
    </row>
    <row r="4" spans="1:9" x14ac:dyDescent="0.25">
      <c r="A4" s="1"/>
      <c r="B4" s="1"/>
      <c r="C4" s="1"/>
      <c r="D4" s="2">
        <v>1</v>
      </c>
    </row>
    <row r="5" spans="1:9" x14ac:dyDescent="0.25">
      <c r="A5" s="1"/>
      <c r="B5" s="1"/>
      <c r="C5" s="1"/>
      <c r="D5" s="2">
        <v>16</v>
      </c>
    </row>
    <row r="6" spans="1:9" x14ac:dyDescent="0.25">
      <c r="D6" s="2"/>
      <c r="E6" s="1"/>
      <c r="F6" s="2">
        <v>1</v>
      </c>
    </row>
    <row r="7" spans="1:9" x14ac:dyDescent="0.25">
      <c r="A7" s="3"/>
      <c r="B7" s="3"/>
      <c r="C7" s="3"/>
      <c r="D7" s="2">
        <v>8</v>
      </c>
      <c r="E7" s="1"/>
      <c r="F7" s="2">
        <v>8</v>
      </c>
    </row>
    <row r="8" spans="1:9" x14ac:dyDescent="0.25">
      <c r="A8" s="3"/>
      <c r="B8" s="3"/>
      <c r="C8" s="3"/>
      <c r="D8" s="2">
        <v>9</v>
      </c>
      <c r="F8" s="2"/>
      <c r="G8" s="3"/>
    </row>
    <row r="9" spans="1:9" x14ac:dyDescent="0.25">
      <c r="D9" s="2"/>
      <c r="E9" s="3"/>
      <c r="F9" s="2">
        <v>4</v>
      </c>
      <c r="G9" s="3"/>
    </row>
    <row r="10" spans="1:9" x14ac:dyDescent="0.25">
      <c r="A10" s="3"/>
      <c r="B10" s="3"/>
      <c r="C10" s="3"/>
      <c r="D10" s="2">
        <v>4</v>
      </c>
      <c r="E10" s="3"/>
      <c r="F10" s="2">
        <v>5</v>
      </c>
    </row>
    <row r="11" spans="1:9" x14ac:dyDescent="0.25">
      <c r="A11" s="3"/>
      <c r="B11" s="3"/>
      <c r="C11" s="3"/>
      <c r="D11" s="2">
        <v>13</v>
      </c>
    </row>
    <row r="12" spans="1:9" x14ac:dyDescent="0.25">
      <c r="D12" s="2"/>
    </row>
    <row r="13" spans="1:9" x14ac:dyDescent="0.25">
      <c r="A13" s="3"/>
      <c r="B13" s="3"/>
      <c r="C13" s="3"/>
      <c r="D13" s="2">
        <v>5</v>
      </c>
      <c r="H13" s="4"/>
      <c r="I13" s="3"/>
    </row>
    <row r="14" spans="1:9" x14ac:dyDescent="0.25">
      <c r="A14" s="3"/>
      <c r="B14" s="3"/>
      <c r="C14" s="3"/>
      <c r="D14" s="2">
        <v>12</v>
      </c>
      <c r="H14" s="5"/>
      <c r="I14" s="3"/>
    </row>
    <row r="15" spans="1:9" x14ac:dyDescent="0.25">
      <c r="D15" s="2"/>
    </row>
    <row r="16" spans="1:9" x14ac:dyDescent="0.25">
      <c r="A16" s="1"/>
      <c r="B16" s="1"/>
      <c r="C16" s="1"/>
      <c r="D16" s="2">
        <v>2</v>
      </c>
    </row>
    <row r="17" spans="1:7" x14ac:dyDescent="0.25">
      <c r="A17" s="1"/>
      <c r="B17" s="1"/>
      <c r="C17" s="1"/>
      <c r="D17" s="2">
        <v>15</v>
      </c>
    </row>
    <row r="18" spans="1:7" x14ac:dyDescent="0.25">
      <c r="D18" s="2"/>
    </row>
    <row r="19" spans="1:7" x14ac:dyDescent="0.25">
      <c r="A19" s="3"/>
      <c r="B19" s="3"/>
      <c r="C19" s="3"/>
      <c r="D19" s="2">
        <v>7</v>
      </c>
      <c r="E19" s="3"/>
      <c r="F19" s="2">
        <v>2</v>
      </c>
    </row>
    <row r="20" spans="1:7" x14ac:dyDescent="0.25">
      <c r="A20" s="3"/>
      <c r="B20" s="3"/>
      <c r="C20" s="3"/>
      <c r="D20" s="2">
        <v>10</v>
      </c>
      <c r="E20" s="3"/>
      <c r="F20" s="2">
        <v>7</v>
      </c>
      <c r="G20" s="3"/>
    </row>
    <row r="21" spans="1:7" x14ac:dyDescent="0.25">
      <c r="D21" s="2"/>
      <c r="F21" s="2"/>
      <c r="G21" s="3"/>
    </row>
    <row r="22" spans="1:7" x14ac:dyDescent="0.25">
      <c r="A22" s="3"/>
      <c r="B22" s="3"/>
      <c r="C22" s="3"/>
      <c r="D22" s="2">
        <v>3</v>
      </c>
      <c r="E22" s="3"/>
      <c r="F22" s="2">
        <v>3</v>
      </c>
    </row>
    <row r="23" spans="1:7" x14ac:dyDescent="0.25">
      <c r="A23" s="3"/>
      <c r="B23" s="3"/>
      <c r="C23" s="3"/>
      <c r="D23" s="2">
        <v>14</v>
      </c>
      <c r="E23" s="3"/>
      <c r="F23" s="2">
        <v>6</v>
      </c>
    </row>
    <row r="24" spans="1:7" x14ac:dyDescent="0.25">
      <c r="D24" s="2"/>
    </row>
    <row r="25" spans="1:7" x14ac:dyDescent="0.25">
      <c r="A25" s="3"/>
      <c r="B25" s="3"/>
      <c r="C25" s="3"/>
      <c r="D25" s="2">
        <v>6</v>
      </c>
    </row>
    <row r="26" spans="1:7" x14ac:dyDescent="0.25">
      <c r="A26" s="3"/>
      <c r="B26" s="3"/>
      <c r="C26" s="3"/>
      <c r="D26" s="2">
        <v>11</v>
      </c>
    </row>
    <row r="28" spans="1:7" x14ac:dyDescent="0.25">
      <c r="A28" s="1"/>
      <c r="B28" s="1"/>
    </row>
    <row r="29" spans="1:7" x14ac:dyDescent="0.25">
      <c r="A29" s="1"/>
      <c r="B29" s="1"/>
    </row>
    <row r="31" spans="1:7" x14ac:dyDescent="0.25">
      <c r="A31" s="3"/>
      <c r="B31" s="3"/>
    </row>
    <row r="32" spans="1:7" x14ac:dyDescent="0.25">
      <c r="A32" s="3"/>
      <c r="B32" s="3"/>
    </row>
    <row r="34" spans="1:2" x14ac:dyDescent="0.25">
      <c r="A34" s="3"/>
      <c r="B34" s="3"/>
    </row>
    <row r="35" spans="1:2" x14ac:dyDescent="0.25">
      <c r="A35" s="3"/>
      <c r="B35" s="3"/>
    </row>
    <row r="37" spans="1:2" x14ac:dyDescent="0.25">
      <c r="A37" s="3"/>
      <c r="B37" s="3"/>
    </row>
    <row r="38" spans="1:2" x14ac:dyDescent="0.25">
      <c r="A38" s="3"/>
      <c r="B38" s="3"/>
    </row>
  </sheetData>
  <pageMargins left="0.7" right="0.7" top="0.78740157499999996" bottom="0.78740157499999996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365E8B-E666-492C-BBDB-0C044FB02404}">
  <dimension ref="A1:P38"/>
  <sheetViews>
    <sheetView workbookViewId="0">
      <selection activeCell="A17" sqref="A17"/>
    </sheetView>
  </sheetViews>
  <sheetFormatPr defaultRowHeight="13.8" x14ac:dyDescent="0.25"/>
  <cols>
    <col min="1" max="1" width="15.5" customWidth="1"/>
    <col min="2" max="2" width="2.8984375" bestFit="1" customWidth="1"/>
    <col min="3" max="3" width="12.8984375" style="18" customWidth="1"/>
    <col min="4" max="4" width="12.19921875" customWidth="1"/>
    <col min="5" max="5" width="12.09765625" style="24" customWidth="1"/>
    <col min="6" max="6" width="13.59765625" customWidth="1"/>
    <col min="7" max="7" width="6.296875" customWidth="1"/>
    <col min="8" max="8" width="14.59765625" customWidth="1"/>
    <col min="9" max="9" width="6.296875" style="37" customWidth="1"/>
    <col min="10" max="10" width="14.3984375" customWidth="1"/>
    <col min="11" max="11" width="6.796875" customWidth="1"/>
    <col min="12" max="12" width="13.3984375" customWidth="1"/>
    <col min="13" max="13" width="6.3984375" style="2" customWidth="1"/>
    <col min="14" max="14" width="12.19921875" customWidth="1"/>
    <col min="15" max="15" width="8.796875" style="2"/>
  </cols>
  <sheetData>
    <row r="1" spans="1:16" ht="30" x14ac:dyDescent="0.5">
      <c r="C1" s="17" t="s">
        <v>6</v>
      </c>
      <c r="D1" s="6"/>
      <c r="E1" s="23"/>
      <c r="F1" s="6"/>
      <c r="H1" s="7" t="s">
        <v>17</v>
      </c>
    </row>
    <row r="3" spans="1:16" x14ac:dyDescent="0.25">
      <c r="C3" s="18" t="s">
        <v>7</v>
      </c>
      <c r="D3" t="s">
        <v>9</v>
      </c>
      <c r="E3" s="36" t="s">
        <v>38</v>
      </c>
      <c r="F3" t="s">
        <v>5</v>
      </c>
      <c r="G3" t="s">
        <v>1</v>
      </c>
      <c r="H3" t="s">
        <v>0</v>
      </c>
      <c r="I3" s="37" t="s">
        <v>1</v>
      </c>
      <c r="J3" t="s">
        <v>2</v>
      </c>
      <c r="K3" t="s">
        <v>44</v>
      </c>
      <c r="L3" t="s">
        <v>3</v>
      </c>
      <c r="N3" t="s">
        <v>4</v>
      </c>
    </row>
    <row r="4" spans="1:16" x14ac:dyDescent="0.25">
      <c r="A4" s="3" t="s">
        <v>36</v>
      </c>
      <c r="B4" s="3">
        <v>54</v>
      </c>
      <c r="C4" s="19">
        <v>25.38</v>
      </c>
      <c r="D4" s="3">
        <v>24.977</v>
      </c>
      <c r="E4" s="22">
        <f>MIN(C4,D4)</f>
        <v>24.977</v>
      </c>
      <c r="F4" s="3"/>
      <c r="G4" s="2">
        <v>1</v>
      </c>
      <c r="H4" s="12"/>
    </row>
    <row r="5" spans="1:16" x14ac:dyDescent="0.25">
      <c r="A5" s="9" t="s">
        <v>40</v>
      </c>
      <c r="B5" s="9">
        <v>56</v>
      </c>
      <c r="C5" s="20">
        <v>26.198</v>
      </c>
      <c r="D5" s="3">
        <v>25.949000000000002</v>
      </c>
      <c r="E5" s="22">
        <f>MIN(C5,D5)</f>
        <v>25.949000000000002</v>
      </c>
      <c r="F5" s="3"/>
      <c r="G5" s="2">
        <v>2</v>
      </c>
    </row>
    <row r="6" spans="1:16" x14ac:dyDescent="0.25">
      <c r="A6" s="8" t="s">
        <v>19</v>
      </c>
      <c r="B6" s="8">
        <v>88</v>
      </c>
      <c r="C6" s="19">
        <v>25.564</v>
      </c>
      <c r="D6" s="11">
        <v>26.748000000000001</v>
      </c>
      <c r="E6" s="22">
        <f>MIN(C6,D6)</f>
        <v>25.564</v>
      </c>
      <c r="F6" s="12"/>
      <c r="G6" s="2">
        <v>3</v>
      </c>
      <c r="H6" s="1"/>
    </row>
    <row r="7" spans="1:16" x14ac:dyDescent="0.25">
      <c r="A7" s="3" t="s">
        <v>29</v>
      </c>
      <c r="B7" s="3">
        <v>52</v>
      </c>
      <c r="C7" s="19">
        <v>30.087</v>
      </c>
      <c r="D7" s="8">
        <v>31.126000000000001</v>
      </c>
      <c r="E7" s="22">
        <f>MIN(C7,D7)</f>
        <v>30.087</v>
      </c>
      <c r="F7" s="1"/>
      <c r="G7" s="2">
        <v>4</v>
      </c>
      <c r="H7" s="3"/>
    </row>
    <row r="8" spans="1:16" x14ac:dyDescent="0.25">
      <c r="C8" s="19"/>
      <c r="D8" s="3"/>
      <c r="E8" s="22"/>
      <c r="F8" s="3"/>
      <c r="G8" s="2"/>
      <c r="I8" s="37">
        <v>1</v>
      </c>
      <c r="J8" s="3">
        <v>26.218</v>
      </c>
      <c r="K8" s="9">
        <v>54</v>
      </c>
    </row>
    <row r="9" spans="1:16" x14ac:dyDescent="0.25">
      <c r="E9" s="22"/>
      <c r="G9" s="2"/>
      <c r="H9" s="3"/>
      <c r="I9" s="37">
        <v>4</v>
      </c>
      <c r="J9" s="3">
        <v>29.536999999999999</v>
      </c>
      <c r="K9" s="9">
        <v>52</v>
      </c>
    </row>
    <row r="10" spans="1:16" x14ac:dyDescent="0.25">
      <c r="C10" s="19"/>
      <c r="D10" s="3"/>
      <c r="E10" s="22"/>
      <c r="F10" s="3"/>
      <c r="G10" s="2">
        <v>4</v>
      </c>
      <c r="H10" s="3"/>
    </row>
    <row r="11" spans="1:16" x14ac:dyDescent="0.25">
      <c r="C11" s="19"/>
      <c r="D11" s="3"/>
      <c r="E11" s="22"/>
      <c r="F11" s="3"/>
      <c r="G11" s="2">
        <v>13</v>
      </c>
    </row>
    <row r="12" spans="1:16" x14ac:dyDescent="0.25">
      <c r="G12" s="2"/>
    </row>
    <row r="13" spans="1:16" x14ac:dyDescent="0.25">
      <c r="C13" s="19"/>
      <c r="D13" s="3"/>
      <c r="E13" s="22"/>
      <c r="F13" s="3"/>
      <c r="G13" s="2">
        <v>5</v>
      </c>
      <c r="K13" t="s">
        <v>49</v>
      </c>
      <c r="L13" s="39">
        <v>29.434999999999999</v>
      </c>
      <c r="M13" s="44">
        <v>52</v>
      </c>
      <c r="N13" s="47">
        <v>25.16</v>
      </c>
      <c r="O13" s="2">
        <v>54</v>
      </c>
      <c r="P13" t="s">
        <v>53</v>
      </c>
    </row>
    <row r="14" spans="1:16" x14ac:dyDescent="0.25">
      <c r="C14" s="19"/>
      <c r="D14" s="3"/>
      <c r="E14" s="22"/>
      <c r="F14" s="3"/>
      <c r="G14" s="2">
        <v>12</v>
      </c>
      <c r="K14" t="s">
        <v>50</v>
      </c>
      <c r="L14" s="39">
        <v>26.928000000000001</v>
      </c>
      <c r="M14" s="44">
        <v>88</v>
      </c>
      <c r="N14" s="40">
        <v>25.940999999999999</v>
      </c>
      <c r="O14" s="2">
        <v>56</v>
      </c>
      <c r="P14" t="s">
        <v>54</v>
      </c>
    </row>
    <row r="15" spans="1:16" x14ac:dyDescent="0.25">
      <c r="G15" s="2"/>
    </row>
    <row r="16" spans="1:16" x14ac:dyDescent="0.25">
      <c r="C16" s="22"/>
      <c r="D16" s="1"/>
      <c r="E16" s="22"/>
      <c r="F16" s="1"/>
      <c r="G16" s="2">
        <v>2</v>
      </c>
    </row>
    <row r="17" spans="3:11" x14ac:dyDescent="0.25">
      <c r="C17" s="22"/>
      <c r="D17" s="1"/>
      <c r="E17" s="22"/>
      <c r="F17" s="1"/>
      <c r="G17" s="2">
        <v>15</v>
      </c>
    </row>
    <row r="18" spans="3:11" x14ac:dyDescent="0.25">
      <c r="G18" s="2"/>
    </row>
    <row r="19" spans="3:11" x14ac:dyDescent="0.25">
      <c r="C19" s="19"/>
      <c r="D19" s="3"/>
      <c r="E19" s="22"/>
      <c r="F19" s="3"/>
      <c r="G19" s="2">
        <v>7</v>
      </c>
      <c r="H19" s="3"/>
    </row>
    <row r="20" spans="3:11" x14ac:dyDescent="0.25">
      <c r="C20" s="19"/>
      <c r="D20" s="3"/>
      <c r="E20" s="22"/>
      <c r="F20" s="3"/>
      <c r="G20" s="2">
        <v>10</v>
      </c>
      <c r="H20" s="3"/>
      <c r="I20" s="37">
        <v>2</v>
      </c>
      <c r="J20" s="3">
        <v>28.026</v>
      </c>
      <c r="K20" s="9">
        <v>88</v>
      </c>
    </row>
    <row r="21" spans="3:11" x14ac:dyDescent="0.25">
      <c r="G21" s="2"/>
      <c r="I21" s="37">
        <v>3</v>
      </c>
      <c r="J21" s="3">
        <v>26.044</v>
      </c>
      <c r="K21" s="9">
        <v>56</v>
      </c>
    </row>
    <row r="22" spans="3:11" x14ac:dyDescent="0.25">
      <c r="C22" s="19"/>
      <c r="D22" s="3"/>
      <c r="E22" s="22"/>
      <c r="F22" s="3"/>
      <c r="G22" s="2">
        <v>3</v>
      </c>
      <c r="H22" s="3"/>
    </row>
    <row r="23" spans="3:11" x14ac:dyDescent="0.25">
      <c r="C23" s="19"/>
      <c r="D23" s="3"/>
      <c r="E23" s="22"/>
      <c r="F23" s="3"/>
      <c r="G23" s="2">
        <v>14</v>
      </c>
      <c r="H23" s="3"/>
    </row>
    <row r="24" spans="3:11" x14ac:dyDescent="0.25">
      <c r="G24" s="2"/>
    </row>
    <row r="25" spans="3:11" x14ac:dyDescent="0.25">
      <c r="C25" s="19"/>
      <c r="D25" s="3"/>
      <c r="E25" s="22"/>
      <c r="F25" s="3"/>
      <c r="G25" s="2">
        <v>6</v>
      </c>
    </row>
    <row r="26" spans="3:11" x14ac:dyDescent="0.25">
      <c r="C26" s="19"/>
      <c r="D26" s="3"/>
      <c r="E26" s="22"/>
      <c r="F26" s="3"/>
      <c r="G26" s="2">
        <v>11</v>
      </c>
    </row>
    <row r="28" spans="3:11" x14ac:dyDescent="0.25">
      <c r="C28" s="22"/>
      <c r="D28" s="1"/>
      <c r="E28" s="25"/>
    </row>
    <row r="29" spans="3:11" x14ac:dyDescent="0.25">
      <c r="C29" s="22"/>
      <c r="D29" s="1"/>
      <c r="E29" s="25"/>
    </row>
    <row r="31" spans="3:11" x14ac:dyDescent="0.25">
      <c r="C31" s="19"/>
      <c r="D31" s="3"/>
      <c r="E31" s="25"/>
    </row>
    <row r="32" spans="3:11" x14ac:dyDescent="0.25">
      <c r="C32" s="19"/>
      <c r="D32" s="3"/>
      <c r="E32" s="25"/>
    </row>
    <row r="34" spans="3:5" x14ac:dyDescent="0.25">
      <c r="C34" s="19"/>
      <c r="D34" s="3"/>
      <c r="E34" s="25"/>
    </row>
    <row r="35" spans="3:5" x14ac:dyDescent="0.25">
      <c r="C35" s="19"/>
      <c r="D35" s="3"/>
      <c r="E35" s="25"/>
    </row>
    <row r="37" spans="3:5" x14ac:dyDescent="0.25">
      <c r="C37" s="19"/>
      <c r="D37" s="3"/>
      <c r="E37" s="25"/>
    </row>
    <row r="38" spans="3:5" x14ac:dyDescent="0.25">
      <c r="C38" s="19"/>
      <c r="D38" s="3"/>
      <c r="E38" s="25"/>
    </row>
  </sheetData>
  <sortState xmlns:xlrd2="http://schemas.microsoft.com/office/spreadsheetml/2017/richdata2" ref="A4:G7">
    <sortCondition ref="G4:G7"/>
  </sortState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14355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11</vt:i4>
      </vt:variant>
    </vt:vector>
  </HeadingPairs>
  <TitlesOfParts>
    <vt:vector size="11" baseType="lpstr">
      <vt:lpstr>DĚTI-4AŽ6</vt:lpstr>
      <vt:lpstr>DĚTI 7-8</vt:lpstr>
      <vt:lpstr>JUNIOR-9-10</vt:lpstr>
      <vt:lpstr>JUNIOR 11-12</vt:lpstr>
      <vt:lpstr>EXPERT-13-14</vt:lpstr>
      <vt:lpstr>EXPERT-14-15</vt:lpstr>
      <vt:lpstr>HOBBY-13+</vt:lpstr>
      <vt:lpstr>MASTERS-ŽENY</vt:lpstr>
      <vt:lpstr>MASTERS-MUŽI35+</vt:lpstr>
      <vt:lpstr>ELIT-ŽENY</vt:lpstr>
      <vt:lpstr>Elit_-MUŽI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Majkl Rok</dc:creator>
  <cp:lastModifiedBy>Majkl Rok</cp:lastModifiedBy>
  <cp:revision>5</cp:revision>
  <cp:lastPrinted>2026-05-30T11:14:07Z</cp:lastPrinted>
  <dcterms:created xsi:type="dcterms:W3CDTF">2024-02-05T11:23:17Z</dcterms:created>
  <dcterms:modified xsi:type="dcterms:W3CDTF">2026-05-30T19:35:01Z</dcterms:modified>
</cp:coreProperties>
</file>